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apedr\Dropbox\Links\Scanners\"/>
    </mc:Choice>
  </mc:AlternateContent>
  <xr:revisionPtr revIDLastSave="0" documentId="8_{CBFB24F7-579B-486D-BE65-097660936EFC}" xr6:coauthVersionLast="43" xr6:coauthVersionMax="43" xr10:uidLastSave="{00000000-0000-0000-0000-000000000000}"/>
  <bookViews>
    <workbookView xWindow="-120" yWindow="-120" windowWidth="38640" windowHeight="21240" firstSheet="9" activeTab="9" xr2:uid="{00000000-000D-0000-FFFF-FFFF00000000}"/>
  </bookViews>
  <sheets>
    <sheet name="Directional" sheetId="1" r:id="rId1"/>
    <sheet name="Non-Directional" sheetId="2" r:id="rId2"/>
    <sheet name="Debit" sheetId="3" r:id="rId3"/>
    <sheet name="Credit" sheetId="4" r:id="rId4"/>
    <sheet name="Debit_Credit" sheetId="11" r:id="rId5"/>
    <sheet name="Directional Debit" sheetId="5" r:id="rId6"/>
    <sheet name="Directional Credit" sheetId="6" r:id="rId7"/>
    <sheet name="Non Directional Debit" sheetId="7" r:id="rId8"/>
    <sheet name="Non Directional Credit" sheetId="8" r:id="rId9"/>
    <sheet name="ALL" sheetId="12" r:id="rId10"/>
  </sheets>
  <definedNames>
    <definedName name="_xlnm._FilterDatabase" localSheetId="9" hidden="1">ALL!$B$1:$L$77</definedName>
    <definedName name="_xlnm._FilterDatabase" localSheetId="3" hidden="1">Credit!$B$15:$E$22</definedName>
    <definedName name="_xlnm._FilterDatabase" localSheetId="0" hidden="1">Directional!$B$2:$J$26</definedName>
    <definedName name="_xlnm._FilterDatabase" localSheetId="1" hidden="1">'Non-Directional'!$B$22:$E$48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L56" i="12" l="1"/>
  <c r="D50" i="2" l="1"/>
  <c r="E42" i="1"/>
  <c r="D23" i="8"/>
  <c r="D10" i="8"/>
  <c r="D25" i="8" s="1"/>
  <c r="D21" i="7" l="1"/>
  <c r="D10" i="7"/>
  <c r="D23" i="7" s="1"/>
  <c r="D13" i="6"/>
  <c r="D8" i="6"/>
  <c r="D15" i="6" s="1"/>
  <c r="D21" i="5"/>
  <c r="D14" i="5"/>
  <c r="D23" i="5" s="1"/>
  <c r="D11" i="11"/>
  <c r="D6" i="11"/>
  <c r="D13" i="11" s="1"/>
  <c r="D35" i="4"/>
  <c r="D22" i="4"/>
  <c r="D13" i="4"/>
  <c r="D8" i="4"/>
  <c r="D37" i="4" s="1"/>
  <c r="D40" i="3"/>
  <c r="D29" i="3"/>
  <c r="D21" i="3"/>
  <c r="D14" i="3"/>
  <c r="D42"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Anton Kreil</author>
  </authors>
  <commentList>
    <comment ref="F23" authorId="0" shapeId="0" xr:uid="{00000000-0006-0000-0900-000001000000}">
      <text>
        <r>
          <rPr>
            <sz val="9"/>
            <color indexed="81"/>
            <rFont val="Tahoma"/>
            <family val="2"/>
          </rPr>
          <t xml:space="preserve">Can be used as a Simple Hedge on Long Stock positions especially for Pension Assets that pay Dividends and holder does not want to sell the stock and wants to continuously receive dividends. 
</t>
        </r>
      </text>
    </comment>
    <comment ref="F24" authorId="0" shapeId="0" xr:uid="{00000000-0006-0000-0900-000002000000}">
      <text>
        <r>
          <rPr>
            <sz val="9"/>
            <color indexed="81"/>
            <rFont val="Tahoma"/>
            <family val="2"/>
          </rPr>
          <t xml:space="preserve">Can be used as a Simple Hedge on Long Stock positions especially for Pension Assets that pay Dividends and holder does not want to sell the stock and wants to continuously receive dividends AND protect against an unexpected large fall in the stock. A Collar differs from a simple Covered call strategy because it also involved buying a Put. 
</t>
        </r>
      </text>
    </comment>
    <comment ref="F30" authorId="0" shapeId="0" xr:uid="{00000000-0006-0000-0900-000003000000}">
      <text>
        <r>
          <rPr>
            <sz val="9"/>
            <color indexed="81"/>
            <rFont val="Tahoma"/>
            <family val="2"/>
          </rPr>
          <t xml:space="preserve">Same as a Long Straddle and Long Strangle. Except Long Gut you buy in the money Options. With Long Straddle you buy at the money options and long strangle you buy out of the money Options. The Long Straddle is cheaper than the Long Gut and the Long Strangle is cheaper than the Long Strangle so effectively the Long Gut doesnt have much use.  
</t>
        </r>
      </text>
    </comment>
    <comment ref="H34" authorId="0" shapeId="0" xr:uid="{00000000-0006-0000-0900-000004000000}">
      <text>
        <r>
          <rPr>
            <b/>
            <sz val="9"/>
            <color indexed="81"/>
            <rFont val="Tahoma"/>
            <family val="2"/>
          </rPr>
          <t xml:space="preserve">If you are assigned and end up short the stock, theoretically it can go to infinity. So youre downside is unlimited. </t>
        </r>
        <r>
          <rPr>
            <sz val="9"/>
            <color indexed="81"/>
            <rFont val="Tahoma"/>
            <family val="2"/>
          </rPr>
          <t xml:space="preserve">
</t>
        </r>
      </text>
    </comment>
    <comment ref="H36" authorId="0" shapeId="0" xr:uid="{00000000-0006-0000-0900-000005000000}">
      <text>
        <r>
          <rPr>
            <sz val="9"/>
            <color indexed="81"/>
            <rFont val="Tahoma"/>
            <family val="2"/>
          </rPr>
          <t xml:space="preserve">The risk is limited only because a stock can to zero. In reality the Risk is very high. So unless you want to actually own the stock at the lower strike minus the credit then it is definitely not advisable. 
</t>
        </r>
      </text>
    </comment>
    <comment ref="I48" authorId="0" shapeId="0" xr:uid="{00000000-0006-0000-0900-000006000000}">
      <text>
        <r>
          <rPr>
            <b/>
            <sz val="9"/>
            <color indexed="81"/>
            <rFont val="Tahoma"/>
            <family val="2"/>
          </rPr>
          <t xml:space="preserve">Only "limited" in the sense that a stock can only go to Zero. If you are assigned Stock and it goes to Zero its in theory "Limited" but losses can of course be large! </t>
        </r>
        <r>
          <rPr>
            <sz val="9"/>
            <color indexed="81"/>
            <rFont val="Tahoma"/>
            <family val="2"/>
          </rPr>
          <t xml:space="preserve">
</t>
        </r>
      </text>
    </comment>
  </commentList>
</comments>
</file>

<file path=xl/sharedStrings.xml><?xml version="1.0" encoding="utf-8"?>
<sst xmlns="http://schemas.openxmlformats.org/spreadsheetml/2006/main" count="879" uniqueCount="163">
  <si>
    <t>Simple</t>
  </si>
  <si>
    <t>D/C</t>
  </si>
  <si>
    <t>Long Call: A single transaction bullish trading strategy. Suitable for beginners.</t>
  </si>
  <si>
    <t>Debit</t>
  </si>
  <si>
    <t>Long Put: A single transaction bearish trading strategy that is suitable for beginners.</t>
  </si>
  <si>
    <t>Short Put: A single transaction bullish trading strategy.</t>
  </si>
  <si>
    <t>Credit</t>
  </si>
  <si>
    <t>Short Call: A single transaction bearish trading strategy.</t>
  </si>
  <si>
    <t>Bull Call Spread: A bullish trading strategy that is suitable for beginners.</t>
  </si>
  <si>
    <t>Bear Put Spread: A bearish trading strategy that is suitable for beginners.</t>
  </si>
  <si>
    <t>Bull Call Ladder Spread: A complex bullish trading strategy.</t>
  </si>
  <si>
    <t>Bear Put Ladder Spread: A complex bearish trading strategy.</t>
  </si>
  <si>
    <t>Short Bull Ratio Spread: A fairly complicated bullish trading strategy.</t>
  </si>
  <si>
    <t>Short Bear Ratio Spread: A fairly complicated bearish trading strategy.</t>
  </si>
  <si>
    <t>Call Ratio Backspread: A fairly complicated volatile trading strategy that leans towards bullish.</t>
  </si>
  <si>
    <t>Put Ratio Backspread: A reasonably complex volatile trading strategy that leans towards bearish.</t>
  </si>
  <si>
    <t>Strap Straddle: A simple volatile trading strategy suitable for beginners.</t>
  </si>
  <si>
    <t>Strap Strangle: A simple volatile trading strategy suitable for beginners.</t>
  </si>
  <si>
    <t>Strip Straddle: A simple volatile trading strategy suitable for beginners.</t>
  </si>
  <si>
    <t>Strip Strangle: A simple volatile trading strategy suitable for beginners.</t>
  </si>
  <si>
    <t>Advanced</t>
  </si>
  <si>
    <t>Bull Ratio Spread: A complex bullish trading strategy.</t>
  </si>
  <si>
    <t>Bear Ratio Spread: A complex bearish trading strategy.</t>
  </si>
  <si>
    <t>Bull Put Spread: A bullish trading strategy that requires a high trading level.</t>
  </si>
  <si>
    <t>Bear Call Spread: A bearish trading strategy that requires a high trading level.</t>
  </si>
  <si>
    <t>Bull Butterfly Spread: A complex bullish trading strategy.</t>
  </si>
  <si>
    <t>Bear Butterfly Spread: A complex bearish trading strategy.</t>
  </si>
  <si>
    <t>Bull Condor Spread: A complex bullish trading strategy.</t>
  </si>
  <si>
    <t>Bull Albatross Spread: A Complex Bullish Trading Startegy</t>
  </si>
  <si>
    <r>
      <t xml:space="preserve">Same as a Bull Condor Spread however the range between the strike prices used is narrower - all you have to do is tighten the differential between the strike prices in the four legs for a bigger payoff - </t>
    </r>
    <r>
      <rPr>
        <i/>
        <sz val="9"/>
        <color theme="1"/>
        <rFont val="Calibri"/>
        <family val="2"/>
        <scheme val="minor"/>
      </rPr>
      <t>Check with Raj</t>
    </r>
  </si>
  <si>
    <t>Long Straddle: A simple volatile trading strategy suitable for beginners.</t>
  </si>
  <si>
    <t>Short Straddle: A relatively simple neutral trading strategy.</t>
  </si>
  <si>
    <t>Long Strangle: A simple volatile trading strategy suitable for beginners.</t>
  </si>
  <si>
    <t>Short Strangle: A quite straightforward neutral trading strategy.</t>
  </si>
  <si>
    <t>Long Gut: A simple volatile trading strategy suitable beginners.</t>
  </si>
  <si>
    <t>Short Gut: A simple neutral trading strategy.</t>
  </si>
  <si>
    <t>Calendar Call Spread: A simple neutral trading strategy.</t>
  </si>
  <si>
    <t xml:space="preserve">Non Directional short term i.e. Neutral but longer term Directional / Bullish - ideal for consolidation periods. But why would you do it as a Retail Trader? Possibly to replace a stock position that doesn’t pay dividends. </t>
  </si>
  <si>
    <t>Calendar Put Spread: A simple neutral trading strategy.</t>
  </si>
  <si>
    <t>Non Directional short term i.e. Neutral but longer term Directional / Bearish - ideal for consolidation periods. But why would you do it as a Retail Trader? Possibly to replace a short position that requires a lot of capital up front and / or is expensive to borrow</t>
  </si>
  <si>
    <t>Covered Call: A relatively simple neutral trading strategy that is suitable for beginners.</t>
  </si>
  <si>
    <t>Neutral but receive a Credit</t>
  </si>
  <si>
    <t>Covered Put: A fairly complex neutral trading strategy.</t>
  </si>
  <si>
    <t>Covered Call Collar: A fairly simple neutral trading strategy that is suitable for beginners.</t>
  </si>
  <si>
    <t xml:space="preserve">The puts that you buy should also be out of the money, and you need to spend less on them than you receive for writing the calls. </t>
  </si>
  <si>
    <t xml:space="preserve">Advanced </t>
  </si>
  <si>
    <t>Calendar Straddle: An advanced neutral trading strategy.</t>
  </si>
  <si>
    <t>Calendar Strangle: An advanced neutral trading strategy.</t>
  </si>
  <si>
    <t>Short Calendar Call Spread: An advanced volatile trading strategy.</t>
  </si>
  <si>
    <t>Short Calendar Put Spread: A complex volatile trading strategy.</t>
  </si>
  <si>
    <t>Butterfly Spread: An advanced neutral trading strategy.</t>
  </si>
  <si>
    <t>Short Butterfly Spread: A complicated volatile trading strategy.</t>
  </si>
  <si>
    <t>Iron Butterfly Spread: An advanced neutral trading strategy.</t>
  </si>
  <si>
    <t>Reverse Iron Butterfly Spread: A complicated volatile trading strategy.</t>
  </si>
  <si>
    <t>Call Ratio Spread: An advanced neutral trading strategy.</t>
  </si>
  <si>
    <t>Put Ratio Spread: An advanced neutral trading strategy.</t>
  </si>
  <si>
    <t>Condor Spread: An advanced neutral trading strategy.</t>
  </si>
  <si>
    <t>Albatross Spread: An advanced neutral trading strategy.</t>
  </si>
  <si>
    <t>Same as a Condor Spread but with significantly wider Strikes on the between the Options written</t>
  </si>
  <si>
    <t>Short Condor Spread: An advanced volatile trading strategy.</t>
  </si>
  <si>
    <t>Short Albatross Spread: A complex volatile trading strategy.</t>
  </si>
  <si>
    <t>Same as a Short Condor Spread however the range between the strike prices used is wider - all you have to do is widen the differential between strike prices in the four legs for a bigger payoff</t>
  </si>
  <si>
    <t>Iron Condor Spread: An advanced neutral trading strategy.</t>
  </si>
  <si>
    <t>Iron Albatross Spread: An advanced neutral trading strategy.</t>
  </si>
  <si>
    <t xml:space="preserve">Same as the Iron Condor Spread however the Strikes selected are further apart i.e. Options transacted are further out of the money. The profitable range for the price of the underlying is wider and less likely to end in a loss, but profit potential is smaller.  </t>
  </si>
  <si>
    <t>Reverse Iron Condor Spread: An advanced volatile trading strategy.</t>
  </si>
  <si>
    <t>Reverse Iron Albatross Spread: A complex volatile trading strategy.</t>
  </si>
  <si>
    <t xml:space="preserve">Same as Reverse Iron Condor Spread however the Stikes of the Options used are wider. The payoff is bigger if right but with a lower probablility of occuring. </t>
  </si>
  <si>
    <t>Total</t>
  </si>
  <si>
    <t>Simple (Directional)</t>
  </si>
  <si>
    <t>Long Call</t>
  </si>
  <si>
    <t>Advanced (Directional)</t>
  </si>
  <si>
    <t>Simple (Non Directional)</t>
  </si>
  <si>
    <t xml:space="preserve">Advanced (Non Directional) </t>
  </si>
  <si>
    <t>Advanced (Non Directional)</t>
  </si>
  <si>
    <t>Adavnced (Non Directional)</t>
  </si>
  <si>
    <t>Strategy Name</t>
  </si>
  <si>
    <t>Level</t>
  </si>
  <si>
    <t>D/ND</t>
  </si>
  <si>
    <t>Bias</t>
  </si>
  <si>
    <t>POTM Core Y/N</t>
  </si>
  <si>
    <t>$ Risk</t>
  </si>
  <si>
    <t>$ Reward</t>
  </si>
  <si>
    <t>Usefullness</t>
  </si>
  <si>
    <t>Comment</t>
  </si>
  <si>
    <t>Count</t>
  </si>
  <si>
    <t>Albatross Spread</t>
  </si>
  <si>
    <t>Non Directional</t>
  </si>
  <si>
    <t>Neutral</t>
  </si>
  <si>
    <t>N</t>
  </si>
  <si>
    <t>Limited</t>
  </si>
  <si>
    <t>Low</t>
  </si>
  <si>
    <t>Key…,</t>
  </si>
  <si>
    <t>Bear Butterfly Spread</t>
  </si>
  <si>
    <t>Directional</t>
  </si>
  <si>
    <t>Bearish</t>
  </si>
  <si>
    <t>Bear Call Spread</t>
  </si>
  <si>
    <t>*Action See PDF</t>
  </si>
  <si>
    <t>Bear Put Ladder Spread</t>
  </si>
  <si>
    <t>Y</t>
  </si>
  <si>
    <t>Medium Unlimited</t>
  </si>
  <si>
    <t>Medium</t>
  </si>
  <si>
    <t>Bear Put Spread</t>
  </si>
  <si>
    <t>Low Defined</t>
  </si>
  <si>
    <t>High</t>
  </si>
  <si>
    <t>*Risk Rewards Explained with Calculations See PDF</t>
  </si>
  <si>
    <t>Bear Ratio Spread</t>
  </si>
  <si>
    <t>Bull Albatross Spread</t>
  </si>
  <si>
    <t>Bullish</t>
  </si>
  <si>
    <t>Risks</t>
  </si>
  <si>
    <t>High Unlimited</t>
  </si>
  <si>
    <t>Bull Butterfly Spread</t>
  </si>
  <si>
    <t>Bull Call Ladder Spread</t>
  </si>
  <si>
    <t>Bull Call Spread</t>
  </si>
  <si>
    <t>High Defined</t>
  </si>
  <si>
    <t>Bull Condor Spread</t>
  </si>
  <si>
    <t>Bull Put Spread</t>
  </si>
  <si>
    <t>Bull Ratio Spread</t>
  </si>
  <si>
    <t>Rewards</t>
  </si>
  <si>
    <t>Unlimited</t>
  </si>
  <si>
    <t>Butterfly Spread</t>
  </si>
  <si>
    <t>Calendar Call Spread</t>
  </si>
  <si>
    <t>Calendar Put Spread</t>
  </si>
  <si>
    <t>Calendar Straddle</t>
  </si>
  <si>
    <t>Calendar Strangle</t>
  </si>
  <si>
    <t>Call Ratio Backspread</t>
  </si>
  <si>
    <t>Call Ratio Spread</t>
  </si>
  <si>
    <t>Condor Spread</t>
  </si>
  <si>
    <t>Covered Call</t>
  </si>
  <si>
    <t>Covered Call Collar</t>
  </si>
  <si>
    <t>Covered Put</t>
  </si>
  <si>
    <t>Iron Albatross Spread</t>
  </si>
  <si>
    <t>Iron Butterfly Spread</t>
  </si>
  <si>
    <t>Iron Condor Spread</t>
  </si>
  <si>
    <t>Long Gut</t>
  </si>
  <si>
    <t>Volatility Bet</t>
  </si>
  <si>
    <t>Long Put</t>
  </si>
  <si>
    <t>Long Straddle</t>
  </si>
  <si>
    <t>Long Strangle</t>
  </si>
  <si>
    <t>Short Call (Naked)</t>
  </si>
  <si>
    <t>Put Ratio Backspread</t>
  </si>
  <si>
    <t>Put Ratio Spread</t>
  </si>
  <si>
    <t>Reverse Iron Albatross Spread</t>
  </si>
  <si>
    <t>Reverse Iron Butterfly Spread</t>
  </si>
  <si>
    <t>Reverse Iron Condor Spread</t>
  </si>
  <si>
    <t>Short Albatross Spread</t>
  </si>
  <si>
    <t>Short Bear Ratio Spread</t>
  </si>
  <si>
    <t>Short Bull Ratio Spread</t>
  </si>
  <si>
    <t>Short Butterfly Spread</t>
  </si>
  <si>
    <t>Short Calendar Call Spread</t>
  </si>
  <si>
    <t>Short Calendar Put Spread</t>
  </si>
  <si>
    <t>Short Condor Spread</t>
  </si>
  <si>
    <t>Short Gut</t>
  </si>
  <si>
    <t>Short Put (Naked)</t>
  </si>
  <si>
    <t>Short Straddle</t>
  </si>
  <si>
    <t xml:space="preserve">Neutral </t>
  </si>
  <si>
    <t>Short Strangle</t>
  </si>
  <si>
    <t>Strap Straddle</t>
  </si>
  <si>
    <t xml:space="preserve">Requires a knowledge of why a LONG Straddle is pretty useless for Retail Traders unless being used as a hedge </t>
  </si>
  <si>
    <t>Strap Strangle</t>
  </si>
  <si>
    <t xml:space="preserve">Requires a knowledge of why a LONG Strangle is pretty useless for Retail Traders unless being used as a hedge </t>
  </si>
  <si>
    <t>Strip Straddle</t>
  </si>
  <si>
    <t>Strip Strangle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</si>
</sst>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8" x14ac:knownFonts="1">
    <font>
      <sz val="11"/>
      <color theme="1"/>
      <name val="Calibri"/>
      <family val="2"/>
      <scheme val="minor"/>
    </font>
    <font>
      <b/>
      <sz val="11"/>
      <color theme="1"/>
      <name val="Calibri"/>
      <family val="2"/>
      <scheme val="minor"/>
    </font>
    <font>
      <u/>
      <sz val="11"/>
      <color theme="10"/>
      <name val="Calibri"/>
      <family val="2"/>
      <scheme val="minor"/>
    </font>
    <font>
      <i/>
      <sz val="9"/>
      <color theme="1"/>
      <name val="Calibri"/>
      <family val="2"/>
      <scheme val="minor"/>
    </font>
    <font>
      <sz val="9"/>
      <color indexed="81"/>
      <name val="Tahoma"/>
      <family val="2"/>
    </font>
    <font>
      <b/>
      <sz val="9"/>
      <color indexed="81"/>
      <name val="Tahoma"/>
      <family val="2"/>
    </font>
    <font>
      <sz val="9"/>
      <color theme="1"/>
      <name val="Calibri"/>
      <family val="2"/>
      <scheme val="minor"/>
    </font>
    <font>
      <b/>
      <sz val="12"/>
      <color theme="1"/>
      <name val="Calibri"/>
      <family val="2"/>
      <scheme val="minor"/>
    </font>
  </fonts>
  <fills count="6">
    <fill>
      <patternFill patternType="none"/>
    </fill>
    <fill>
      <patternFill patternType="gray125"/>
    </fill>
    <fill>
      <patternFill patternType="solid">
        <fgColor rgb="FFFFFF00"/>
        <bgColor indexed="64"/>
      </patternFill>
    </fill>
    <fill>
      <patternFill patternType="solid">
        <fgColor theme="8" tint="0.59999389629810485"/>
        <bgColor indexed="64"/>
      </patternFill>
    </fill>
    <fill>
      <patternFill patternType="solid">
        <fgColor rgb="FFFFCC99"/>
        <bgColor indexed="64"/>
      </patternFill>
    </fill>
    <fill>
      <patternFill patternType="solid">
        <fgColor theme="5" tint="0.59999389629810485"/>
        <bgColor indexed="64"/>
      </patternFill>
    </fill>
  </fills>
  <borders count="2">
    <border>
      <left/>
      <right/>
      <top/>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0" fontId="2" fillId="0" borderId="0" applyNumberFormat="0" applyFill="0" applyBorder="0" applyAlignment="0" applyProtection="0"/>
  </cellStyleXfs>
  <cellXfs count="33">
    <xf numFmtId="0" fontId="0" fillId="0" borderId="0" xfId="0"/>
    <xf numFmtId="0" fontId="0" fillId="0" borderId="0" xfId="0" applyFill="1"/>
    <xf numFmtId="0" fontId="0" fillId="0" borderId="0" xfId="0" applyAlignment="1">
      <alignment horizontal="center"/>
    </xf>
    <xf numFmtId="0" fontId="0" fillId="0" borderId="0" xfId="0" applyFont="1" applyAlignment="1">
      <alignment horizontal="center"/>
    </xf>
    <xf numFmtId="0" fontId="0" fillId="0" borderId="0" xfId="1" applyFont="1" applyAlignment="1">
      <alignment horizontal="center" vertical="center" wrapText="1"/>
    </xf>
    <xf numFmtId="0" fontId="0" fillId="0" borderId="0" xfId="0" applyFont="1"/>
    <xf numFmtId="0" fontId="0" fillId="0" borderId="1" xfId="0" applyFont="1" applyBorder="1" applyAlignment="1">
      <alignment horizontal="center"/>
    </xf>
    <xf numFmtId="0" fontId="0" fillId="0" borderId="0" xfId="1" applyFont="1" applyFill="1" applyBorder="1" applyAlignment="1">
      <alignment horizontal="center" vertical="center" wrapText="1"/>
    </xf>
    <xf numFmtId="0" fontId="0" fillId="0" borderId="0" xfId="0" applyFont="1" applyFill="1"/>
    <xf numFmtId="0" fontId="0" fillId="0" borderId="0" xfId="1" applyFont="1" applyAlignment="1">
      <alignment horizontal="left" vertical="center" wrapText="1"/>
    </xf>
    <xf numFmtId="0" fontId="0" fillId="0" borderId="1" xfId="0" applyBorder="1" applyAlignment="1">
      <alignment horizontal="center"/>
    </xf>
    <xf numFmtId="0" fontId="1" fillId="0" borderId="0" xfId="0" applyFont="1"/>
    <xf numFmtId="0" fontId="1" fillId="0" borderId="0" xfId="0" applyFont="1" applyAlignment="1">
      <alignment horizontal="center"/>
    </xf>
    <xf numFmtId="0" fontId="6" fillId="0" borderId="0" xfId="0" applyFont="1" applyAlignment="1">
      <alignment horizontal="left"/>
    </xf>
    <xf numFmtId="0" fontId="0" fillId="2" borderId="0" xfId="1" applyFont="1" applyFill="1" applyAlignment="1">
      <alignment horizontal="center" vertical="center" wrapText="1"/>
    </xf>
    <xf numFmtId="0" fontId="0" fillId="2" borderId="0" xfId="0" applyFill="1" applyAlignment="1">
      <alignment horizontal="center"/>
    </xf>
    <xf numFmtId="0" fontId="6" fillId="2" borderId="0" xfId="0" applyFont="1" applyFill="1" applyAlignment="1">
      <alignment horizontal="left"/>
    </xf>
    <xf numFmtId="0" fontId="7" fillId="0" borderId="0" xfId="0" applyFont="1" applyAlignment="1">
      <alignment horizontal="center"/>
    </xf>
    <xf numFmtId="0" fontId="0" fillId="3" borderId="0" xfId="1" applyFont="1" applyFill="1" applyAlignment="1">
      <alignment horizontal="center" vertical="center" wrapText="1"/>
    </xf>
    <xf numFmtId="0" fontId="0" fillId="3" borderId="0" xfId="0" applyFill="1" applyAlignment="1">
      <alignment horizontal="center"/>
    </xf>
    <xf numFmtId="0" fontId="0" fillId="3" borderId="0" xfId="0" applyFill="1"/>
    <xf numFmtId="0" fontId="0" fillId="4" borderId="0" xfId="1" applyFont="1" applyFill="1" applyAlignment="1">
      <alignment horizontal="center" vertical="center" wrapText="1"/>
    </xf>
    <xf numFmtId="0" fontId="0" fillId="4" borderId="0" xfId="0" applyFill="1" applyAlignment="1">
      <alignment horizontal="center"/>
    </xf>
    <xf numFmtId="0" fontId="0" fillId="4" borderId="0" xfId="0" applyFill="1"/>
    <xf numFmtId="0" fontId="0" fillId="5" borderId="0" xfId="1" applyFont="1" applyFill="1" applyAlignment="1">
      <alignment horizontal="center" vertical="center" wrapText="1"/>
    </xf>
    <xf numFmtId="0" fontId="0" fillId="5" borderId="0" xfId="0" applyFill="1" applyAlignment="1">
      <alignment horizontal="center"/>
    </xf>
    <xf numFmtId="0" fontId="0" fillId="5" borderId="0" xfId="0" applyFill="1"/>
    <xf numFmtId="0" fontId="1" fillId="5" borderId="0" xfId="0" applyFont="1" applyFill="1"/>
    <xf numFmtId="0" fontId="1" fillId="4" borderId="0" xfId="1" applyFont="1" applyFill="1" applyAlignment="1">
      <alignment horizontal="left" vertical="center" wrapText="1"/>
    </xf>
    <xf numFmtId="0" fontId="1" fillId="4" borderId="0" xfId="0" applyFont="1" applyFill="1"/>
    <xf numFmtId="0" fontId="1" fillId="2" borderId="0" xfId="1" applyFont="1" applyFill="1" applyAlignment="1">
      <alignment horizontal="left" vertical="center" wrapText="1"/>
    </xf>
    <xf numFmtId="0" fontId="1" fillId="2" borderId="0" xfId="0" applyFont="1" applyFill="1"/>
    <xf numFmtId="0" fontId="1" fillId="3" borderId="0" xfId="0" applyFont="1" applyFill="1"/>
  </cellXfs>
  <cellStyles count="2">
    <cellStyle name="Hiperligação" xfId="1" builtinId="8"/>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950A121F-26C3-4D16-9E92-8BB1AA9F88CD}">
      <tableStyleElement type="wholeTable" dxfId="1"/>
      <tableStyleElement type="headerRow" dxfId="0"/>
    </tableStyle>
  </tableStyles>
  <colors>
    <mruColors>
      <color rgb="FFFFCC99"/>
      <color rgb="FFFF99FF"/>
      <color rgb="FFFF6699"/>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I42"/>
  <sheetViews>
    <sheetView workbookViewId="0">
      <selection activeCell="B22" sqref="B22"/>
    </sheetView>
  </sheetViews>
  <sheetFormatPr defaultRowHeight="15" customHeight="1" x14ac:dyDescent="0.25"/>
  <cols>
    <col min="1" max="1" width="9.140625" style="5"/>
    <col min="2" max="2" width="87.5703125" style="5" customWidth="1"/>
    <col min="3" max="3" width="3" style="5" customWidth="1"/>
    <col min="4" max="5" width="9.140625" style="3" customWidth="1"/>
    <col min="6" max="6" width="2.85546875" style="3" customWidth="1"/>
    <col min="7" max="7" width="86.140625" style="5" customWidth="1"/>
    <col min="8" max="8" width="5" style="5" customWidth="1"/>
    <col min="9" max="9" width="8.5703125" style="3" customWidth="1"/>
    <col min="10" max="16384" width="9.140625" style="5"/>
  </cols>
  <sheetData>
    <row r="2" spans="2:9" ht="15" customHeight="1" x14ac:dyDescent="0.25">
      <c r="B2" s="11" t="s">
        <v>0</v>
      </c>
      <c r="D2" s="12" t="s">
        <v>1</v>
      </c>
      <c r="E2" s="12"/>
      <c r="I2" s="5"/>
    </row>
    <row r="3" spans="2:9" ht="15" customHeight="1" x14ac:dyDescent="0.25">
      <c r="I3" s="5"/>
    </row>
    <row r="4" spans="2:9" ht="15" customHeight="1" x14ac:dyDescent="0.25">
      <c r="B4" s="8" t="s">
        <v>2</v>
      </c>
      <c r="C4" s="9"/>
      <c r="D4" s="4" t="s">
        <v>3</v>
      </c>
      <c r="E4" s="4">
        <v>1</v>
      </c>
      <c r="F4" s="4"/>
      <c r="I4" s="5"/>
    </row>
    <row r="5" spans="2:9" ht="15" customHeight="1" x14ac:dyDescent="0.25">
      <c r="B5" s="8" t="s">
        <v>4</v>
      </c>
      <c r="C5" s="9"/>
      <c r="D5" s="4" t="s">
        <v>3</v>
      </c>
      <c r="E5" s="4">
        <v>1</v>
      </c>
      <c r="F5" s="4"/>
      <c r="I5" s="5"/>
    </row>
    <row r="6" spans="2:9" ht="15" customHeight="1" x14ac:dyDescent="0.25">
      <c r="B6" s="9"/>
      <c r="C6" s="9"/>
      <c r="D6" s="4"/>
      <c r="E6" s="4"/>
      <c r="F6" s="4"/>
      <c r="I6" s="5"/>
    </row>
    <row r="7" spans="2:9" ht="15" customHeight="1" x14ac:dyDescent="0.25">
      <c r="B7" s="8" t="s">
        <v>5</v>
      </c>
      <c r="C7" s="9"/>
      <c r="D7" s="4" t="s">
        <v>6</v>
      </c>
      <c r="E7" s="4">
        <v>1</v>
      </c>
      <c r="F7" s="4"/>
      <c r="I7" s="5"/>
    </row>
    <row r="8" spans="2:9" ht="15" customHeight="1" x14ac:dyDescent="0.25">
      <c r="B8" s="8" t="s">
        <v>7</v>
      </c>
      <c r="C8" s="9"/>
      <c r="D8" s="4" t="s">
        <v>6</v>
      </c>
      <c r="E8" s="4">
        <v>1</v>
      </c>
      <c r="F8" s="4"/>
      <c r="I8" s="5"/>
    </row>
    <row r="9" spans="2:9" ht="15" customHeight="1" x14ac:dyDescent="0.25">
      <c r="B9" s="9"/>
      <c r="C9" s="9"/>
      <c r="D9" s="4"/>
      <c r="E9" s="4"/>
      <c r="F9" s="4"/>
      <c r="I9" s="5"/>
    </row>
    <row r="10" spans="2:9" ht="15" customHeight="1" x14ac:dyDescent="0.25">
      <c r="B10" s="8" t="s">
        <v>8</v>
      </c>
      <c r="C10" s="9"/>
      <c r="D10" s="4" t="s">
        <v>3</v>
      </c>
      <c r="E10" s="4">
        <v>1</v>
      </c>
      <c r="F10" s="4"/>
      <c r="I10" s="5"/>
    </row>
    <row r="11" spans="2:9" ht="15" customHeight="1" x14ac:dyDescent="0.25">
      <c r="B11" s="8" t="s">
        <v>9</v>
      </c>
      <c r="C11" s="9"/>
      <c r="D11" s="4" t="s">
        <v>3</v>
      </c>
      <c r="E11" s="4">
        <v>1</v>
      </c>
      <c r="F11" s="4"/>
      <c r="I11" s="5"/>
    </row>
    <row r="12" spans="2:9" ht="15" customHeight="1" x14ac:dyDescent="0.25">
      <c r="I12" s="5"/>
    </row>
    <row r="13" spans="2:9" ht="15" customHeight="1" x14ac:dyDescent="0.25">
      <c r="B13" s="8" t="s">
        <v>10</v>
      </c>
      <c r="C13" s="9"/>
      <c r="D13" s="4" t="s">
        <v>1</v>
      </c>
      <c r="E13" s="4">
        <v>1</v>
      </c>
      <c r="F13" s="4"/>
      <c r="I13" s="5"/>
    </row>
    <row r="14" spans="2:9" ht="15" customHeight="1" x14ac:dyDescent="0.25">
      <c r="B14" s="9" t="s">
        <v>11</v>
      </c>
      <c r="C14" s="9"/>
      <c r="D14" s="4" t="s">
        <v>1</v>
      </c>
      <c r="E14" s="4">
        <v>1</v>
      </c>
      <c r="F14" s="4"/>
      <c r="I14" s="5"/>
    </row>
    <row r="16" spans="2:9" ht="15" customHeight="1" x14ac:dyDescent="0.25">
      <c r="B16" s="8" t="s">
        <v>12</v>
      </c>
      <c r="C16" s="9"/>
      <c r="D16" s="4" t="s">
        <v>3</v>
      </c>
      <c r="E16" s="4">
        <v>1</v>
      </c>
      <c r="F16" s="4"/>
    </row>
    <row r="17" spans="2:6" ht="15" customHeight="1" x14ac:dyDescent="0.25">
      <c r="B17" s="8" t="s">
        <v>13</v>
      </c>
      <c r="C17" s="9"/>
      <c r="D17" s="4" t="s">
        <v>3</v>
      </c>
      <c r="E17" s="4">
        <v>1</v>
      </c>
      <c r="F17" s="4"/>
    </row>
    <row r="18" spans="2:6" ht="15" customHeight="1" x14ac:dyDescent="0.25">
      <c r="B18" s="9"/>
      <c r="C18" s="9"/>
      <c r="D18" s="4"/>
      <c r="E18" s="4"/>
      <c r="F18" s="4"/>
    </row>
    <row r="19" spans="2:6" ht="15" customHeight="1" x14ac:dyDescent="0.25">
      <c r="B19" s="8" t="s">
        <v>14</v>
      </c>
      <c r="C19" s="9"/>
      <c r="D19" s="4" t="s">
        <v>6</v>
      </c>
      <c r="E19" s="4">
        <v>1</v>
      </c>
      <c r="F19" s="4"/>
    </row>
    <row r="20" spans="2:6" ht="15" customHeight="1" x14ac:dyDescent="0.25">
      <c r="B20" s="8" t="s">
        <v>15</v>
      </c>
      <c r="C20" s="9"/>
      <c r="D20" s="4" t="s">
        <v>6</v>
      </c>
      <c r="E20" s="4">
        <v>1</v>
      </c>
      <c r="F20" s="4"/>
    </row>
    <row r="22" spans="2:6" ht="15" customHeight="1" x14ac:dyDescent="0.25">
      <c r="B22" s="9" t="s">
        <v>16</v>
      </c>
      <c r="C22" s="9"/>
      <c r="D22" s="4" t="s">
        <v>3</v>
      </c>
      <c r="E22" s="4">
        <v>1</v>
      </c>
      <c r="F22" s="4"/>
    </row>
    <row r="23" spans="2:6" ht="15" customHeight="1" x14ac:dyDescent="0.25">
      <c r="B23" s="8" t="s">
        <v>17</v>
      </c>
      <c r="C23" s="9"/>
      <c r="D23" s="4" t="s">
        <v>3</v>
      </c>
      <c r="E23" s="4">
        <v>1</v>
      </c>
      <c r="F23" s="4"/>
    </row>
    <row r="25" spans="2:6" ht="15" customHeight="1" x14ac:dyDescent="0.25">
      <c r="B25" s="8" t="s">
        <v>18</v>
      </c>
      <c r="C25" s="9"/>
      <c r="D25" s="4" t="s">
        <v>3</v>
      </c>
      <c r="E25" s="4">
        <v>1</v>
      </c>
      <c r="F25" s="4"/>
    </row>
    <row r="26" spans="2:6" ht="15" customHeight="1" x14ac:dyDescent="0.25">
      <c r="B26" s="8" t="s">
        <v>19</v>
      </c>
      <c r="C26" s="9"/>
      <c r="D26" s="4" t="s">
        <v>3</v>
      </c>
      <c r="E26" s="4">
        <v>1</v>
      </c>
      <c r="F26" s="4"/>
    </row>
    <row r="28" spans="2:6" ht="15" customHeight="1" x14ac:dyDescent="0.25">
      <c r="B28" s="11" t="s">
        <v>20</v>
      </c>
      <c r="F28" s="5"/>
    </row>
    <row r="29" spans="2:6" ht="15" customHeight="1" x14ac:dyDescent="0.25">
      <c r="F29" s="5"/>
    </row>
    <row r="30" spans="2:6" ht="15" customHeight="1" x14ac:dyDescent="0.25">
      <c r="B30" s="8" t="s">
        <v>21</v>
      </c>
      <c r="C30" s="9"/>
      <c r="D30" s="4" t="s">
        <v>1</v>
      </c>
      <c r="E30" s="4">
        <v>1</v>
      </c>
      <c r="F30" s="5"/>
    </row>
    <row r="31" spans="2:6" ht="15" customHeight="1" x14ac:dyDescent="0.25">
      <c r="B31" s="8" t="s">
        <v>22</v>
      </c>
      <c r="C31" s="9"/>
      <c r="D31" s="4" t="s">
        <v>1</v>
      </c>
      <c r="E31" s="4">
        <v>1</v>
      </c>
      <c r="F31" s="5"/>
    </row>
    <row r="32" spans="2:6" ht="15" customHeight="1" x14ac:dyDescent="0.25">
      <c r="B32" s="9"/>
      <c r="C32" s="9"/>
      <c r="D32" s="4"/>
      <c r="E32" s="4"/>
      <c r="F32" s="5"/>
    </row>
    <row r="33" spans="2:6" ht="15" customHeight="1" x14ac:dyDescent="0.25">
      <c r="B33" s="8" t="s">
        <v>23</v>
      </c>
      <c r="C33" s="9"/>
      <c r="D33" s="4" t="s">
        <v>6</v>
      </c>
      <c r="E33" s="4">
        <v>1</v>
      </c>
      <c r="F33" s="5"/>
    </row>
    <row r="34" spans="2:6" ht="15" customHeight="1" x14ac:dyDescent="0.25">
      <c r="B34" s="8" t="s">
        <v>24</v>
      </c>
      <c r="C34" s="9"/>
      <c r="D34" s="4" t="s">
        <v>6</v>
      </c>
      <c r="E34" s="4">
        <v>1</v>
      </c>
      <c r="F34" s="5"/>
    </row>
    <row r="35" spans="2:6" ht="15" customHeight="1" x14ac:dyDescent="0.25">
      <c r="F35" s="5"/>
    </row>
    <row r="36" spans="2:6" ht="15" customHeight="1" x14ac:dyDescent="0.25">
      <c r="B36" s="8" t="s">
        <v>25</v>
      </c>
      <c r="C36" s="9"/>
      <c r="D36" s="4" t="s">
        <v>3</v>
      </c>
      <c r="E36" s="4">
        <v>1</v>
      </c>
      <c r="F36" s="5"/>
    </row>
    <row r="37" spans="2:6" ht="15" customHeight="1" x14ac:dyDescent="0.25">
      <c r="B37" s="9" t="s">
        <v>26</v>
      </c>
      <c r="C37" s="9"/>
      <c r="D37" s="4" t="s">
        <v>3</v>
      </c>
      <c r="E37" s="4">
        <v>1</v>
      </c>
      <c r="F37" s="5"/>
    </row>
    <row r="38" spans="2:6" ht="15" customHeight="1" x14ac:dyDescent="0.25">
      <c r="F38" s="5"/>
    </row>
    <row r="39" spans="2:6" ht="15" customHeight="1" x14ac:dyDescent="0.25">
      <c r="B39" s="8" t="s">
        <v>27</v>
      </c>
      <c r="C39" s="9"/>
      <c r="D39" s="4" t="s">
        <v>3</v>
      </c>
      <c r="E39" s="4">
        <v>1</v>
      </c>
      <c r="F39" s="5"/>
    </row>
    <row r="40" spans="2:6" ht="15" customHeight="1" x14ac:dyDescent="0.25">
      <c r="B40" s="9" t="s">
        <v>28</v>
      </c>
      <c r="C40" s="9"/>
      <c r="D40" s="4" t="s">
        <v>3</v>
      </c>
      <c r="E40" s="4">
        <v>1</v>
      </c>
      <c r="F40" s="5" t="s">
        <v>29</v>
      </c>
    </row>
    <row r="41" spans="2:6" ht="15" customHeight="1" thickBot="1" x14ac:dyDescent="0.3"/>
    <row r="42" spans="2:6" ht="15" customHeight="1" thickBot="1" x14ac:dyDescent="0.3">
      <c r="E42" s="6">
        <f>SUM(E4:E41)</f>
        <v>24</v>
      </c>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E50"/>
  <sheetViews>
    <sheetView workbookViewId="0">
      <selection activeCell="E5" sqref="E5"/>
    </sheetView>
  </sheetViews>
  <sheetFormatPr defaultRowHeight="15" customHeight="1" x14ac:dyDescent="0.25"/>
  <cols>
    <col min="1" max="1" width="9.140625" style="5"/>
    <col min="2" max="2" width="81" style="5" customWidth="1"/>
    <col min="3" max="4" width="10.140625" style="3" customWidth="1"/>
    <col min="5" max="16384" width="9.140625" style="5"/>
  </cols>
  <sheetData>
    <row r="2" spans="2:5" ht="15" customHeight="1" x14ac:dyDescent="0.25">
      <c r="B2" s="11" t="s">
        <v>0</v>
      </c>
      <c r="C2" s="12" t="s">
        <v>1</v>
      </c>
      <c r="D2" s="12"/>
    </row>
    <row r="4" spans="2:5" ht="15" customHeight="1" x14ac:dyDescent="0.25">
      <c r="B4" s="8" t="s">
        <v>30</v>
      </c>
      <c r="C4" s="4" t="s">
        <v>3</v>
      </c>
      <c r="D4" s="4">
        <v>1</v>
      </c>
    </row>
    <row r="5" spans="2:5" ht="15" customHeight="1" x14ac:dyDescent="0.25">
      <c r="B5" s="8" t="s">
        <v>31</v>
      </c>
      <c r="C5" s="4" t="s">
        <v>6</v>
      </c>
      <c r="D5" s="4">
        <v>1</v>
      </c>
    </row>
    <row r="6" spans="2:5" ht="15" customHeight="1" x14ac:dyDescent="0.25">
      <c r="B6" s="8" t="s">
        <v>32</v>
      </c>
      <c r="C6" s="4" t="s">
        <v>3</v>
      </c>
      <c r="D6" s="4">
        <v>1</v>
      </c>
    </row>
    <row r="7" spans="2:5" ht="15" customHeight="1" x14ac:dyDescent="0.25">
      <c r="B7" s="8" t="s">
        <v>33</v>
      </c>
      <c r="C7" s="4" t="s">
        <v>6</v>
      </c>
      <c r="D7" s="4">
        <v>1</v>
      </c>
    </row>
    <row r="9" spans="2:5" ht="15" customHeight="1" x14ac:dyDescent="0.25">
      <c r="B9" s="8" t="s">
        <v>34</v>
      </c>
      <c r="C9" s="4" t="s">
        <v>3</v>
      </c>
      <c r="D9" s="4">
        <v>1</v>
      </c>
    </row>
    <row r="10" spans="2:5" ht="15" customHeight="1" x14ac:dyDescent="0.25">
      <c r="B10" s="8" t="s">
        <v>35</v>
      </c>
      <c r="C10" s="4" t="s">
        <v>6</v>
      </c>
      <c r="D10" s="4">
        <v>1</v>
      </c>
    </row>
    <row r="12" spans="2:5" ht="15" customHeight="1" x14ac:dyDescent="0.25">
      <c r="B12" s="8" t="s">
        <v>36</v>
      </c>
      <c r="C12" s="4" t="s">
        <v>3</v>
      </c>
      <c r="D12" s="4">
        <v>1</v>
      </c>
      <c r="E12" s="5" t="s">
        <v>37</v>
      </c>
    </row>
    <row r="13" spans="2:5" ht="15" customHeight="1" x14ac:dyDescent="0.25">
      <c r="B13" s="8" t="s">
        <v>38</v>
      </c>
      <c r="C13" s="4" t="s">
        <v>3</v>
      </c>
      <c r="D13" s="4">
        <v>1</v>
      </c>
      <c r="E13" s="5" t="s">
        <v>39</v>
      </c>
    </row>
    <row r="15" spans="2:5" ht="15" customHeight="1" x14ac:dyDescent="0.25">
      <c r="B15" s="8" t="s">
        <v>40</v>
      </c>
      <c r="C15" s="4" t="s">
        <v>6</v>
      </c>
      <c r="D15" s="4">
        <v>1</v>
      </c>
      <c r="E15" s="5" t="s">
        <v>41</v>
      </c>
    </row>
    <row r="16" spans="2:5" ht="15" customHeight="1" x14ac:dyDescent="0.25">
      <c r="B16" s="8" t="s">
        <v>42</v>
      </c>
      <c r="C16" s="4" t="s">
        <v>6</v>
      </c>
      <c r="D16" s="4">
        <v>1</v>
      </c>
      <c r="E16" s="5" t="s">
        <v>41</v>
      </c>
    </row>
    <row r="18" spans="2:5" ht="15" customHeight="1" x14ac:dyDescent="0.25">
      <c r="B18" s="8" t="s">
        <v>43</v>
      </c>
      <c r="C18" s="4" t="s">
        <v>6</v>
      </c>
      <c r="D18" s="4">
        <v>1</v>
      </c>
      <c r="E18" s="5" t="s">
        <v>44</v>
      </c>
    </row>
    <row r="21" spans="2:5" ht="15" customHeight="1" x14ac:dyDescent="0.25">
      <c r="B21" s="11" t="s">
        <v>45</v>
      </c>
    </row>
    <row r="23" spans="2:5" ht="15" customHeight="1" x14ac:dyDescent="0.25">
      <c r="B23" s="8" t="s">
        <v>46</v>
      </c>
      <c r="C23" s="4" t="s">
        <v>3</v>
      </c>
      <c r="D23" s="4">
        <v>1</v>
      </c>
    </row>
    <row r="24" spans="2:5" ht="15" customHeight="1" x14ac:dyDescent="0.25">
      <c r="B24" s="8" t="s">
        <v>47</v>
      </c>
      <c r="C24" s="4" t="s">
        <v>3</v>
      </c>
      <c r="D24" s="4">
        <v>1</v>
      </c>
    </row>
    <row r="26" spans="2:5" ht="15" customHeight="1" x14ac:dyDescent="0.25">
      <c r="B26" s="8" t="s">
        <v>48</v>
      </c>
      <c r="C26" s="4" t="s">
        <v>6</v>
      </c>
      <c r="D26" s="4">
        <v>1</v>
      </c>
    </row>
    <row r="27" spans="2:5" ht="15" customHeight="1" x14ac:dyDescent="0.25">
      <c r="B27" s="8" t="s">
        <v>49</v>
      </c>
      <c r="C27" s="4" t="s">
        <v>6</v>
      </c>
      <c r="D27" s="4">
        <v>1</v>
      </c>
    </row>
    <row r="29" spans="2:5" ht="15" customHeight="1" x14ac:dyDescent="0.25">
      <c r="B29" s="8" t="s">
        <v>50</v>
      </c>
      <c r="C29" s="4" t="s">
        <v>3</v>
      </c>
      <c r="D29" s="4">
        <v>1</v>
      </c>
    </row>
    <row r="30" spans="2:5" ht="15" customHeight="1" x14ac:dyDescent="0.25">
      <c r="B30" s="8" t="s">
        <v>51</v>
      </c>
      <c r="C30" s="4" t="s">
        <v>6</v>
      </c>
      <c r="D30" s="4">
        <v>1</v>
      </c>
    </row>
    <row r="31" spans="2:5" ht="15" customHeight="1" x14ac:dyDescent="0.25">
      <c r="B31" s="9"/>
      <c r="C31" s="4"/>
      <c r="D31" s="4"/>
    </row>
    <row r="32" spans="2:5" ht="15" customHeight="1" x14ac:dyDescent="0.25">
      <c r="B32" s="8" t="s">
        <v>52</v>
      </c>
      <c r="C32" s="4" t="s">
        <v>6</v>
      </c>
      <c r="D32" s="4">
        <v>1</v>
      </c>
    </row>
    <row r="33" spans="2:5" ht="15" customHeight="1" x14ac:dyDescent="0.25">
      <c r="B33" s="8" t="s">
        <v>53</v>
      </c>
      <c r="C33" s="4" t="s">
        <v>3</v>
      </c>
      <c r="D33" s="4">
        <v>1</v>
      </c>
    </row>
    <row r="34" spans="2:5" ht="15" customHeight="1" x14ac:dyDescent="0.25">
      <c r="B34" s="9"/>
      <c r="C34" s="4"/>
      <c r="D34" s="4"/>
    </row>
    <row r="35" spans="2:5" ht="15" customHeight="1" x14ac:dyDescent="0.25">
      <c r="B35" s="8" t="s">
        <v>54</v>
      </c>
      <c r="C35" s="4" t="s">
        <v>6</v>
      </c>
      <c r="D35" s="4">
        <v>1</v>
      </c>
    </row>
    <row r="36" spans="2:5" ht="15" customHeight="1" x14ac:dyDescent="0.25">
      <c r="B36" s="8" t="s">
        <v>55</v>
      </c>
      <c r="C36" s="4" t="s">
        <v>6</v>
      </c>
      <c r="D36" s="4">
        <v>1</v>
      </c>
    </row>
    <row r="38" spans="2:5" ht="15" customHeight="1" x14ac:dyDescent="0.25">
      <c r="B38" s="8" t="s">
        <v>56</v>
      </c>
      <c r="C38" s="4" t="s">
        <v>3</v>
      </c>
      <c r="D38" s="4">
        <v>1</v>
      </c>
    </row>
    <row r="39" spans="2:5" ht="15" customHeight="1" x14ac:dyDescent="0.25">
      <c r="B39" s="8" t="s">
        <v>57</v>
      </c>
      <c r="C39" s="4" t="s">
        <v>3</v>
      </c>
      <c r="D39" s="4">
        <v>1</v>
      </c>
      <c r="E39" s="5" t="s">
        <v>58</v>
      </c>
    </row>
    <row r="41" spans="2:5" ht="15" customHeight="1" x14ac:dyDescent="0.25">
      <c r="B41" s="8" t="s">
        <v>59</v>
      </c>
      <c r="C41" s="4" t="s">
        <v>6</v>
      </c>
      <c r="D41" s="4">
        <v>1</v>
      </c>
    </row>
    <row r="42" spans="2:5" ht="15" customHeight="1" x14ac:dyDescent="0.25">
      <c r="B42" s="8" t="s">
        <v>60</v>
      </c>
      <c r="C42" s="4" t="s">
        <v>6</v>
      </c>
      <c r="D42" s="4">
        <v>1</v>
      </c>
      <c r="E42" s="5" t="s">
        <v>61</v>
      </c>
    </row>
    <row r="44" spans="2:5" ht="15" customHeight="1" x14ac:dyDescent="0.25">
      <c r="B44" s="8" t="s">
        <v>62</v>
      </c>
      <c r="C44" s="4" t="s">
        <v>6</v>
      </c>
      <c r="D44" s="4">
        <v>1</v>
      </c>
    </row>
    <row r="45" spans="2:5" ht="15" customHeight="1" x14ac:dyDescent="0.25">
      <c r="B45" s="8" t="s">
        <v>63</v>
      </c>
      <c r="C45" s="4" t="s">
        <v>6</v>
      </c>
      <c r="D45" s="4">
        <v>1</v>
      </c>
      <c r="E45" s="5" t="s">
        <v>64</v>
      </c>
    </row>
    <row r="47" spans="2:5" ht="15" customHeight="1" x14ac:dyDescent="0.25">
      <c r="B47" s="8" t="s">
        <v>65</v>
      </c>
      <c r="C47" s="4" t="s">
        <v>3</v>
      </c>
      <c r="D47" s="4">
        <v>1</v>
      </c>
    </row>
    <row r="48" spans="2:5" ht="15" customHeight="1" x14ac:dyDescent="0.25">
      <c r="B48" s="8" t="s">
        <v>66</v>
      </c>
      <c r="C48" s="4" t="s">
        <v>3</v>
      </c>
      <c r="D48" s="4">
        <v>1</v>
      </c>
      <c r="E48" s="5" t="s">
        <v>67</v>
      </c>
    </row>
    <row r="49" spans="3:4" ht="15" customHeight="1" thickBot="1" x14ac:dyDescent="0.3"/>
    <row r="50" spans="3:4" ht="15" customHeight="1" thickBot="1" x14ac:dyDescent="0.3">
      <c r="C50" s="3" t="s">
        <v>68</v>
      </c>
      <c r="D50" s="6">
        <f>SUM(D4:D49)</f>
        <v>29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E42"/>
  <sheetViews>
    <sheetView workbookViewId="0">
      <selection activeCell="E4" sqref="E4"/>
    </sheetView>
  </sheetViews>
  <sheetFormatPr defaultRowHeight="15" customHeight="1" x14ac:dyDescent="0.25"/>
  <cols>
    <col min="1" max="1" width="9.140625" style="5"/>
    <col min="2" max="2" width="76.7109375" style="5" bestFit="1" customWidth="1"/>
    <col min="3" max="3" width="9.140625" style="5"/>
    <col min="4" max="4" width="9.140625" style="3"/>
    <col min="5" max="5" width="193.7109375" style="5" bestFit="1" customWidth="1"/>
    <col min="6" max="16384" width="9.140625" style="5"/>
  </cols>
  <sheetData>
    <row r="2" spans="2:4" s="11" customFormat="1" ht="15" customHeight="1" x14ac:dyDescent="0.25">
      <c r="B2" s="11" t="s">
        <v>69</v>
      </c>
      <c r="C2" s="12" t="s">
        <v>1</v>
      </c>
      <c r="D2" s="12"/>
    </row>
    <row r="3" spans="2:4" ht="15" customHeight="1" x14ac:dyDescent="0.25">
      <c r="C3" s="3"/>
    </row>
    <row r="4" spans="2:4" ht="15" customHeight="1" x14ac:dyDescent="0.25">
      <c r="B4" s="8" t="s">
        <v>70</v>
      </c>
      <c r="C4" s="4" t="s">
        <v>3</v>
      </c>
      <c r="D4" s="4">
        <v>1</v>
      </c>
    </row>
    <row r="5" spans="2:4" ht="15" customHeight="1" x14ac:dyDescent="0.25">
      <c r="B5" s="8" t="s">
        <v>4</v>
      </c>
      <c r="C5" s="4" t="s">
        <v>3</v>
      </c>
      <c r="D5" s="4">
        <v>1</v>
      </c>
    </row>
    <row r="6" spans="2:4" ht="15" customHeight="1" x14ac:dyDescent="0.25">
      <c r="B6" s="8" t="s">
        <v>8</v>
      </c>
      <c r="C6" s="4" t="s">
        <v>3</v>
      </c>
      <c r="D6" s="4">
        <v>1</v>
      </c>
    </row>
    <row r="7" spans="2:4" ht="15" customHeight="1" x14ac:dyDescent="0.25">
      <c r="B7" s="8" t="s">
        <v>9</v>
      </c>
      <c r="C7" s="4" t="s">
        <v>3</v>
      </c>
      <c r="D7" s="4">
        <v>1</v>
      </c>
    </row>
    <row r="8" spans="2:4" ht="15" customHeight="1" x14ac:dyDescent="0.25">
      <c r="B8" s="8" t="s">
        <v>12</v>
      </c>
      <c r="C8" s="4" t="s">
        <v>3</v>
      </c>
      <c r="D8" s="4">
        <v>1</v>
      </c>
    </row>
    <row r="9" spans="2:4" ht="15" customHeight="1" x14ac:dyDescent="0.25">
      <c r="B9" s="8" t="s">
        <v>13</v>
      </c>
      <c r="C9" s="4" t="s">
        <v>3</v>
      </c>
      <c r="D9" s="4">
        <v>1</v>
      </c>
    </row>
    <row r="10" spans="2:4" ht="15" customHeight="1" x14ac:dyDescent="0.25">
      <c r="B10" s="9" t="s">
        <v>16</v>
      </c>
      <c r="C10" s="4" t="s">
        <v>3</v>
      </c>
      <c r="D10" s="4">
        <v>1</v>
      </c>
    </row>
    <row r="11" spans="2:4" ht="15" customHeight="1" x14ac:dyDescent="0.25">
      <c r="B11" s="8" t="s">
        <v>17</v>
      </c>
      <c r="C11" s="4" t="s">
        <v>3</v>
      </c>
      <c r="D11" s="4">
        <v>1</v>
      </c>
    </row>
    <row r="12" spans="2:4" ht="15" customHeight="1" x14ac:dyDescent="0.25">
      <c r="B12" s="8" t="s">
        <v>18</v>
      </c>
      <c r="C12" s="4" t="s">
        <v>3</v>
      </c>
      <c r="D12" s="4">
        <v>1</v>
      </c>
    </row>
    <row r="13" spans="2:4" ht="15" customHeight="1" thickBot="1" x14ac:dyDescent="0.3">
      <c r="B13" s="8" t="s">
        <v>19</v>
      </c>
      <c r="C13" s="4" t="s">
        <v>3</v>
      </c>
      <c r="D13" s="4">
        <v>1</v>
      </c>
    </row>
    <row r="14" spans="2:4" ht="15" customHeight="1" thickBot="1" x14ac:dyDescent="0.3">
      <c r="C14" s="3"/>
      <c r="D14" s="6">
        <f>SUM(D4:D13)</f>
        <v>10</v>
      </c>
    </row>
    <row r="15" spans="2:4" ht="15" customHeight="1" x14ac:dyDescent="0.25">
      <c r="B15" s="11" t="s">
        <v>71</v>
      </c>
      <c r="C15" s="3"/>
    </row>
    <row r="16" spans="2:4" ht="15" customHeight="1" x14ac:dyDescent="0.25">
      <c r="C16" s="3"/>
    </row>
    <row r="17" spans="2:5" ht="15" customHeight="1" x14ac:dyDescent="0.25">
      <c r="B17" s="8" t="s">
        <v>25</v>
      </c>
      <c r="C17" s="4" t="s">
        <v>3</v>
      </c>
      <c r="D17" s="4">
        <v>1</v>
      </c>
    </row>
    <row r="18" spans="2:5" ht="15" customHeight="1" x14ac:dyDescent="0.25">
      <c r="B18" s="9" t="s">
        <v>26</v>
      </c>
      <c r="C18" s="4" t="s">
        <v>3</v>
      </c>
      <c r="D18" s="4">
        <v>1</v>
      </c>
    </row>
    <row r="19" spans="2:5" ht="15" customHeight="1" x14ac:dyDescent="0.25">
      <c r="B19" s="8" t="s">
        <v>27</v>
      </c>
      <c r="C19" s="4" t="s">
        <v>3</v>
      </c>
      <c r="D19" s="4">
        <v>1</v>
      </c>
    </row>
    <row r="20" spans="2:5" ht="15" customHeight="1" thickBot="1" x14ac:dyDescent="0.3">
      <c r="B20" s="9" t="s">
        <v>28</v>
      </c>
      <c r="C20" s="4" t="s">
        <v>3</v>
      </c>
      <c r="D20" s="4">
        <v>1</v>
      </c>
      <c r="E20" s="5" t="s">
        <v>29</v>
      </c>
    </row>
    <row r="21" spans="2:5" ht="15" customHeight="1" thickBot="1" x14ac:dyDescent="0.3">
      <c r="C21" s="3"/>
      <c r="D21" s="6">
        <f>SUM(D17:D20)</f>
        <v>4</v>
      </c>
    </row>
    <row r="22" spans="2:5" ht="15" customHeight="1" x14ac:dyDescent="0.25">
      <c r="B22" s="11" t="s">
        <v>72</v>
      </c>
    </row>
    <row r="24" spans="2:5" ht="15" customHeight="1" x14ac:dyDescent="0.25">
      <c r="B24" s="8" t="s">
        <v>30</v>
      </c>
      <c r="C24" s="4" t="s">
        <v>3</v>
      </c>
      <c r="D24" s="3">
        <v>1</v>
      </c>
    </row>
    <row r="25" spans="2:5" ht="15" customHeight="1" x14ac:dyDescent="0.25">
      <c r="B25" s="8" t="s">
        <v>32</v>
      </c>
      <c r="C25" s="4" t="s">
        <v>3</v>
      </c>
      <c r="D25" s="3">
        <v>1</v>
      </c>
    </row>
    <row r="26" spans="2:5" ht="15" customHeight="1" x14ac:dyDescent="0.25">
      <c r="B26" s="8" t="s">
        <v>34</v>
      </c>
      <c r="C26" s="4" t="s">
        <v>3</v>
      </c>
      <c r="D26" s="3">
        <v>1</v>
      </c>
    </row>
    <row r="27" spans="2:5" ht="15" customHeight="1" x14ac:dyDescent="0.25">
      <c r="B27" s="8" t="s">
        <v>36</v>
      </c>
      <c r="C27" s="4" t="s">
        <v>3</v>
      </c>
      <c r="D27" s="3">
        <v>1</v>
      </c>
    </row>
    <row r="28" spans="2:5" ht="15" customHeight="1" thickBot="1" x14ac:dyDescent="0.3">
      <c r="B28" s="8" t="s">
        <v>38</v>
      </c>
      <c r="C28" s="4" t="s">
        <v>3</v>
      </c>
      <c r="D28" s="3">
        <v>1</v>
      </c>
    </row>
    <row r="29" spans="2:5" ht="15" customHeight="1" thickBot="1" x14ac:dyDescent="0.3">
      <c r="D29" s="6">
        <f>SUM(D24:D28)</f>
        <v>5</v>
      </c>
    </row>
    <row r="30" spans="2:5" ht="15" customHeight="1" x14ac:dyDescent="0.25">
      <c r="B30" s="11" t="s">
        <v>73</v>
      </c>
    </row>
    <row r="32" spans="2:5" ht="15" customHeight="1" x14ac:dyDescent="0.25">
      <c r="B32" s="8" t="s">
        <v>46</v>
      </c>
      <c r="C32" s="4" t="s">
        <v>3</v>
      </c>
      <c r="D32" s="3">
        <v>1</v>
      </c>
    </row>
    <row r="33" spans="2:5" ht="15" customHeight="1" x14ac:dyDescent="0.25">
      <c r="B33" s="8" t="s">
        <v>47</v>
      </c>
      <c r="C33" s="4" t="s">
        <v>3</v>
      </c>
      <c r="D33" s="3">
        <v>1</v>
      </c>
    </row>
    <row r="34" spans="2:5" ht="15" customHeight="1" x14ac:dyDescent="0.25">
      <c r="B34" s="8" t="s">
        <v>50</v>
      </c>
      <c r="C34" s="4" t="s">
        <v>3</v>
      </c>
      <c r="D34" s="3">
        <v>1</v>
      </c>
    </row>
    <row r="35" spans="2:5" ht="15" customHeight="1" x14ac:dyDescent="0.25">
      <c r="B35" s="8" t="s">
        <v>53</v>
      </c>
      <c r="C35" s="4" t="s">
        <v>3</v>
      </c>
      <c r="D35" s="3">
        <v>1</v>
      </c>
    </row>
    <row r="36" spans="2:5" ht="15" customHeight="1" x14ac:dyDescent="0.25">
      <c r="B36" s="8" t="s">
        <v>56</v>
      </c>
      <c r="C36" s="4" t="s">
        <v>3</v>
      </c>
      <c r="D36" s="3">
        <v>1</v>
      </c>
    </row>
    <row r="37" spans="2:5" ht="15" customHeight="1" x14ac:dyDescent="0.25">
      <c r="B37" s="8" t="s">
        <v>57</v>
      </c>
      <c r="C37" s="4" t="s">
        <v>3</v>
      </c>
      <c r="D37" s="3">
        <v>1</v>
      </c>
      <c r="E37" s="5" t="s">
        <v>58</v>
      </c>
    </row>
    <row r="38" spans="2:5" ht="15" customHeight="1" x14ac:dyDescent="0.25">
      <c r="B38" s="8" t="s">
        <v>65</v>
      </c>
      <c r="C38" s="4" t="s">
        <v>3</v>
      </c>
      <c r="D38" s="3">
        <v>1</v>
      </c>
    </row>
    <row r="39" spans="2:5" ht="15" customHeight="1" thickBot="1" x14ac:dyDescent="0.3">
      <c r="B39" s="8" t="s">
        <v>66</v>
      </c>
      <c r="C39" s="4" t="s">
        <v>3</v>
      </c>
      <c r="D39" s="3">
        <v>1</v>
      </c>
      <c r="E39" s="5" t="s">
        <v>67</v>
      </c>
    </row>
    <row r="40" spans="2:5" ht="15" customHeight="1" thickBot="1" x14ac:dyDescent="0.3">
      <c r="D40" s="6">
        <f>SUM(D32:D39)</f>
        <v>8</v>
      </c>
    </row>
    <row r="41" spans="2:5" ht="15" customHeight="1" thickBot="1" x14ac:dyDescent="0.3"/>
    <row r="42" spans="2:5" ht="15" customHeight="1" thickBot="1" x14ac:dyDescent="0.3">
      <c r="C42" s="7" t="s">
        <v>68</v>
      </c>
      <c r="D42" s="6">
        <f>D14+D21+D29+D40</f>
        <v>27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E37"/>
  <sheetViews>
    <sheetView workbookViewId="0">
      <selection activeCell="F2" sqref="F2"/>
    </sheetView>
  </sheetViews>
  <sheetFormatPr defaultRowHeight="15" x14ac:dyDescent="0.25"/>
  <cols>
    <col min="2" max="2" width="88.28515625" bestFit="1" customWidth="1"/>
    <col min="3" max="3" width="9.140625" style="5"/>
    <col min="4" max="4" width="9.140625" style="3"/>
  </cols>
  <sheetData>
    <row r="2" spans="2:5" x14ac:dyDescent="0.25">
      <c r="B2" s="11" t="s">
        <v>69</v>
      </c>
      <c r="C2" s="3" t="s">
        <v>1</v>
      </c>
    </row>
    <row r="3" spans="2:5" x14ac:dyDescent="0.25">
      <c r="C3" s="3"/>
    </row>
    <row r="4" spans="2:5" x14ac:dyDescent="0.25">
      <c r="B4" s="1" t="s">
        <v>5</v>
      </c>
      <c r="C4" s="4" t="s">
        <v>6</v>
      </c>
      <c r="D4" s="4">
        <v>1</v>
      </c>
    </row>
    <row r="5" spans="2:5" x14ac:dyDescent="0.25">
      <c r="B5" s="1" t="s">
        <v>7</v>
      </c>
      <c r="C5" s="4" t="s">
        <v>6</v>
      </c>
      <c r="D5" s="4">
        <v>1</v>
      </c>
    </row>
    <row r="6" spans="2:5" x14ac:dyDescent="0.25">
      <c r="B6" s="1" t="s">
        <v>14</v>
      </c>
      <c r="C6" s="4" t="s">
        <v>6</v>
      </c>
      <c r="D6" s="4">
        <v>1</v>
      </c>
    </row>
    <row r="7" spans="2:5" ht="15.75" thickBot="1" x14ac:dyDescent="0.3">
      <c r="B7" s="1" t="s">
        <v>15</v>
      </c>
      <c r="C7" s="4" t="s">
        <v>6</v>
      </c>
      <c r="D7" s="4">
        <v>1</v>
      </c>
    </row>
    <row r="8" spans="2:5" ht="15.75" thickBot="1" x14ac:dyDescent="0.3">
      <c r="C8" s="3"/>
      <c r="D8" s="6">
        <f>SUM(D4:D7)</f>
        <v>4</v>
      </c>
    </row>
    <row r="9" spans="2:5" x14ac:dyDescent="0.25">
      <c r="B9" s="11" t="s">
        <v>71</v>
      </c>
      <c r="E9" s="2"/>
    </row>
    <row r="10" spans="2:5" x14ac:dyDescent="0.25">
      <c r="E10" s="2"/>
    </row>
    <row r="11" spans="2:5" x14ac:dyDescent="0.25">
      <c r="B11" s="1" t="s">
        <v>23</v>
      </c>
      <c r="C11" s="4" t="s">
        <v>6</v>
      </c>
      <c r="D11" s="4">
        <v>1</v>
      </c>
    </row>
    <row r="12" spans="2:5" ht="15.75" thickBot="1" x14ac:dyDescent="0.3">
      <c r="B12" s="1" t="s">
        <v>24</v>
      </c>
      <c r="C12" s="4" t="s">
        <v>6</v>
      </c>
      <c r="D12" s="4">
        <v>1</v>
      </c>
    </row>
    <row r="13" spans="2:5" ht="15.75" thickBot="1" x14ac:dyDescent="0.3">
      <c r="D13" s="6">
        <f>SUM(D11:D12)</f>
        <v>2</v>
      </c>
      <c r="E13" s="2"/>
    </row>
    <row r="14" spans="2:5" x14ac:dyDescent="0.25">
      <c r="B14" s="11" t="s">
        <v>72</v>
      </c>
    </row>
    <row r="16" spans="2:5" x14ac:dyDescent="0.25">
      <c r="B16" s="1" t="s">
        <v>31</v>
      </c>
      <c r="C16" s="4" t="s">
        <v>6</v>
      </c>
      <c r="D16" s="4">
        <v>1</v>
      </c>
    </row>
    <row r="17" spans="2:5" x14ac:dyDescent="0.25">
      <c r="B17" s="1" t="s">
        <v>33</v>
      </c>
      <c r="C17" s="4" t="s">
        <v>6</v>
      </c>
      <c r="D17" s="4">
        <v>1</v>
      </c>
    </row>
    <row r="18" spans="2:5" x14ac:dyDescent="0.25">
      <c r="B18" s="1" t="s">
        <v>35</v>
      </c>
      <c r="C18" s="4" t="s">
        <v>6</v>
      </c>
      <c r="D18" s="4">
        <v>1</v>
      </c>
    </row>
    <row r="19" spans="2:5" x14ac:dyDescent="0.25">
      <c r="B19" s="1" t="s">
        <v>40</v>
      </c>
      <c r="C19" s="4" t="s">
        <v>6</v>
      </c>
      <c r="D19" s="4">
        <v>1</v>
      </c>
      <c r="E19" t="s">
        <v>41</v>
      </c>
    </row>
    <row r="20" spans="2:5" x14ac:dyDescent="0.25">
      <c r="B20" s="1" t="s">
        <v>42</v>
      </c>
      <c r="C20" s="4" t="s">
        <v>6</v>
      </c>
      <c r="D20" s="4">
        <v>1</v>
      </c>
      <c r="E20" t="s">
        <v>41</v>
      </c>
    </row>
    <row r="21" spans="2:5" ht="15.75" thickBot="1" x14ac:dyDescent="0.3">
      <c r="B21" s="1" t="s">
        <v>43</v>
      </c>
      <c r="C21" s="4" t="s">
        <v>6</v>
      </c>
      <c r="D21" s="4">
        <v>1</v>
      </c>
      <c r="E21" t="s">
        <v>44</v>
      </c>
    </row>
    <row r="22" spans="2:5" ht="15.75" thickBot="1" x14ac:dyDescent="0.3">
      <c r="D22" s="6">
        <f>SUM(D16:D21)</f>
        <v>6</v>
      </c>
    </row>
    <row r="23" spans="2:5" x14ac:dyDescent="0.25">
      <c r="B23" s="11" t="s">
        <v>74</v>
      </c>
    </row>
    <row r="25" spans="2:5" x14ac:dyDescent="0.25">
      <c r="B25" s="1" t="s">
        <v>48</v>
      </c>
      <c r="C25" s="4" t="s">
        <v>6</v>
      </c>
      <c r="D25" s="4">
        <v>1</v>
      </c>
    </row>
    <row r="26" spans="2:5" x14ac:dyDescent="0.25">
      <c r="B26" s="1" t="s">
        <v>49</v>
      </c>
      <c r="C26" s="4" t="s">
        <v>6</v>
      </c>
      <c r="D26" s="4">
        <v>1</v>
      </c>
    </row>
    <row r="27" spans="2:5" x14ac:dyDescent="0.25">
      <c r="B27" s="1" t="s">
        <v>51</v>
      </c>
      <c r="C27" s="4" t="s">
        <v>6</v>
      </c>
      <c r="D27" s="4">
        <v>1</v>
      </c>
    </row>
    <row r="28" spans="2:5" x14ac:dyDescent="0.25">
      <c r="B28" s="1" t="s">
        <v>52</v>
      </c>
      <c r="C28" s="4" t="s">
        <v>6</v>
      </c>
      <c r="D28" s="4">
        <v>1</v>
      </c>
    </row>
    <row r="29" spans="2:5" x14ac:dyDescent="0.25">
      <c r="B29" s="1" t="s">
        <v>54</v>
      </c>
      <c r="C29" s="4" t="s">
        <v>6</v>
      </c>
      <c r="D29" s="4">
        <v>1</v>
      </c>
    </row>
    <row r="30" spans="2:5" x14ac:dyDescent="0.25">
      <c r="B30" s="1" t="s">
        <v>55</v>
      </c>
      <c r="C30" s="4" t="s">
        <v>6</v>
      </c>
      <c r="D30" s="4">
        <v>1</v>
      </c>
    </row>
    <row r="31" spans="2:5" x14ac:dyDescent="0.25">
      <c r="B31" s="1" t="s">
        <v>59</v>
      </c>
      <c r="C31" s="4" t="s">
        <v>6</v>
      </c>
      <c r="D31" s="4">
        <v>1</v>
      </c>
    </row>
    <row r="32" spans="2:5" x14ac:dyDescent="0.25">
      <c r="B32" s="1" t="s">
        <v>60</v>
      </c>
      <c r="C32" s="4" t="s">
        <v>6</v>
      </c>
      <c r="D32" s="4">
        <v>1</v>
      </c>
      <c r="E32" t="s">
        <v>61</v>
      </c>
    </row>
    <row r="33" spans="2:5" x14ac:dyDescent="0.25">
      <c r="B33" s="1" t="s">
        <v>62</v>
      </c>
      <c r="C33" s="4" t="s">
        <v>6</v>
      </c>
      <c r="D33" s="4">
        <v>1</v>
      </c>
    </row>
    <row r="34" spans="2:5" ht="15.75" thickBot="1" x14ac:dyDescent="0.3">
      <c r="B34" s="1" t="s">
        <v>63</v>
      </c>
      <c r="C34" s="4" t="s">
        <v>6</v>
      </c>
      <c r="D34" s="4">
        <v>1</v>
      </c>
      <c r="E34" t="s">
        <v>64</v>
      </c>
    </row>
    <row r="35" spans="2:5" ht="15.75" thickBot="1" x14ac:dyDescent="0.3">
      <c r="D35" s="6">
        <f>SUM(D25:D34)</f>
        <v>10</v>
      </c>
    </row>
    <row r="36" spans="2:5" ht="15.75" thickBot="1" x14ac:dyDescent="0.3"/>
    <row r="37" spans="2:5" ht="15.75" thickBot="1" x14ac:dyDescent="0.3">
      <c r="C37" s="7" t="s">
        <v>68</v>
      </c>
      <c r="D37" s="6">
        <f>D8+D13+D22+D35</f>
        <v>22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D13"/>
  <sheetViews>
    <sheetView workbookViewId="0">
      <selection activeCell="B13" sqref="B13"/>
    </sheetView>
  </sheetViews>
  <sheetFormatPr defaultRowHeight="15" customHeight="1" x14ac:dyDescent="0.25"/>
  <cols>
    <col min="1" max="1" width="9.140625" style="5"/>
    <col min="2" max="2" width="55.140625" style="5" bestFit="1" customWidth="1"/>
    <col min="3" max="16384" width="9.140625" style="5"/>
  </cols>
  <sheetData>
    <row r="2" spans="2:4" ht="15" customHeight="1" x14ac:dyDescent="0.25">
      <c r="B2" s="5" t="s">
        <v>69</v>
      </c>
      <c r="C2" s="3" t="s">
        <v>1</v>
      </c>
    </row>
    <row r="3" spans="2:4" ht="15" customHeight="1" x14ac:dyDescent="0.25">
      <c r="C3" s="3"/>
    </row>
    <row r="4" spans="2:4" ht="15" customHeight="1" x14ac:dyDescent="0.25">
      <c r="B4" s="8" t="s">
        <v>10</v>
      </c>
      <c r="C4" s="4" t="s">
        <v>1</v>
      </c>
      <c r="D4" s="3">
        <v>1</v>
      </c>
    </row>
    <row r="5" spans="2:4" ht="15" customHeight="1" thickBot="1" x14ac:dyDescent="0.3">
      <c r="B5" s="9" t="s">
        <v>11</v>
      </c>
      <c r="C5" s="4" t="s">
        <v>1</v>
      </c>
      <c r="D5" s="3">
        <v>1</v>
      </c>
    </row>
    <row r="6" spans="2:4" ht="15" customHeight="1" thickBot="1" x14ac:dyDescent="0.3">
      <c r="D6" s="6">
        <f>SUM(D4:D5)</f>
        <v>2</v>
      </c>
    </row>
    <row r="7" spans="2:4" ht="15" customHeight="1" x14ac:dyDescent="0.25">
      <c r="B7" t="s">
        <v>71</v>
      </c>
      <c r="D7" s="3"/>
    </row>
    <row r="8" spans="2:4" ht="15" customHeight="1" x14ac:dyDescent="0.25">
      <c r="D8" s="3"/>
    </row>
    <row r="9" spans="2:4" ht="15" customHeight="1" x14ac:dyDescent="0.25">
      <c r="B9" s="8" t="s">
        <v>21</v>
      </c>
      <c r="C9" s="4" t="s">
        <v>1</v>
      </c>
      <c r="D9" s="3">
        <v>1</v>
      </c>
    </row>
    <row r="10" spans="2:4" ht="15" customHeight="1" thickBot="1" x14ac:dyDescent="0.3">
      <c r="B10" s="8" t="s">
        <v>22</v>
      </c>
      <c r="C10" s="4" t="s">
        <v>1</v>
      </c>
      <c r="D10" s="3">
        <v>1</v>
      </c>
    </row>
    <row r="11" spans="2:4" ht="15" customHeight="1" thickBot="1" x14ac:dyDescent="0.3">
      <c r="B11"/>
      <c r="C11"/>
      <c r="D11" s="10">
        <f>SUM(D9:D10)</f>
        <v>2</v>
      </c>
    </row>
    <row r="12" spans="2:4" ht="15" customHeight="1" thickBot="1" x14ac:dyDescent="0.3"/>
    <row r="13" spans="2:4" ht="15" customHeight="1" thickBot="1" x14ac:dyDescent="0.3">
      <c r="C13" s="5" t="s">
        <v>68</v>
      </c>
      <c r="D13" s="6">
        <f>D6+D11</f>
        <v>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D23"/>
  <sheetViews>
    <sheetView workbookViewId="0">
      <selection activeCell="B25" sqref="B25"/>
    </sheetView>
  </sheetViews>
  <sheetFormatPr defaultRowHeight="15" customHeight="1" x14ac:dyDescent="0.25"/>
  <cols>
    <col min="2" max="2" width="76.7109375" bestFit="1" customWidth="1"/>
  </cols>
  <sheetData>
    <row r="2" spans="2:4" ht="15" customHeight="1" x14ac:dyDescent="0.25">
      <c r="B2" s="11" t="s">
        <v>69</v>
      </c>
      <c r="C2" s="3" t="s">
        <v>1</v>
      </c>
      <c r="D2" s="3"/>
    </row>
    <row r="3" spans="2:4" ht="15" customHeight="1" x14ac:dyDescent="0.25">
      <c r="B3" s="5"/>
      <c r="C3" s="3"/>
      <c r="D3" s="3"/>
    </row>
    <row r="4" spans="2:4" ht="15" customHeight="1" x14ac:dyDescent="0.25">
      <c r="B4" s="8" t="s">
        <v>2</v>
      </c>
      <c r="C4" s="4" t="s">
        <v>3</v>
      </c>
      <c r="D4" s="4">
        <v>1</v>
      </c>
    </row>
    <row r="5" spans="2:4" ht="15" customHeight="1" x14ac:dyDescent="0.25">
      <c r="B5" s="8" t="s">
        <v>4</v>
      </c>
      <c r="C5" s="4" t="s">
        <v>3</v>
      </c>
      <c r="D5" s="4">
        <v>1</v>
      </c>
    </row>
    <row r="6" spans="2:4" ht="15" customHeight="1" x14ac:dyDescent="0.25">
      <c r="B6" s="8" t="s">
        <v>8</v>
      </c>
      <c r="C6" s="4" t="s">
        <v>3</v>
      </c>
      <c r="D6" s="4">
        <v>1</v>
      </c>
    </row>
    <row r="7" spans="2:4" ht="15" customHeight="1" x14ac:dyDescent="0.25">
      <c r="B7" s="8" t="s">
        <v>9</v>
      </c>
      <c r="C7" s="4" t="s">
        <v>3</v>
      </c>
      <c r="D7" s="4">
        <v>1</v>
      </c>
    </row>
    <row r="8" spans="2:4" ht="15" customHeight="1" x14ac:dyDescent="0.25">
      <c r="B8" s="8" t="s">
        <v>12</v>
      </c>
      <c r="C8" s="4" t="s">
        <v>3</v>
      </c>
      <c r="D8" s="4">
        <v>1</v>
      </c>
    </row>
    <row r="9" spans="2:4" ht="15" customHeight="1" x14ac:dyDescent="0.25">
      <c r="B9" s="8" t="s">
        <v>13</v>
      </c>
      <c r="C9" s="4" t="s">
        <v>3</v>
      </c>
      <c r="D9" s="4">
        <v>1</v>
      </c>
    </row>
    <row r="10" spans="2:4" ht="15" customHeight="1" x14ac:dyDescent="0.25">
      <c r="B10" s="9" t="s">
        <v>16</v>
      </c>
      <c r="C10" s="4" t="s">
        <v>3</v>
      </c>
      <c r="D10" s="4">
        <v>1</v>
      </c>
    </row>
    <row r="11" spans="2:4" ht="15" customHeight="1" x14ac:dyDescent="0.25">
      <c r="B11" s="8" t="s">
        <v>17</v>
      </c>
      <c r="C11" s="4" t="s">
        <v>3</v>
      </c>
      <c r="D11" s="4">
        <v>1</v>
      </c>
    </row>
    <row r="12" spans="2:4" ht="15" customHeight="1" x14ac:dyDescent="0.25">
      <c r="B12" s="8" t="s">
        <v>18</v>
      </c>
      <c r="C12" s="4" t="s">
        <v>3</v>
      </c>
      <c r="D12" s="4">
        <v>1</v>
      </c>
    </row>
    <row r="13" spans="2:4" ht="15" customHeight="1" thickBot="1" x14ac:dyDescent="0.3">
      <c r="B13" s="8" t="s">
        <v>19</v>
      </c>
      <c r="C13" s="4" t="s">
        <v>3</v>
      </c>
      <c r="D13" s="4">
        <v>1</v>
      </c>
    </row>
    <row r="14" spans="2:4" ht="15" customHeight="1" thickBot="1" x14ac:dyDescent="0.3">
      <c r="B14" s="5"/>
      <c r="C14" s="3"/>
      <c r="D14" s="6">
        <f>SUM(D4:D13)</f>
        <v>10</v>
      </c>
    </row>
    <row r="15" spans="2:4" ht="15" customHeight="1" x14ac:dyDescent="0.25">
      <c r="B15" s="11" t="s">
        <v>71</v>
      </c>
      <c r="C15" s="3"/>
      <c r="D15" s="3"/>
    </row>
    <row r="16" spans="2:4" ht="15" customHeight="1" x14ac:dyDescent="0.25">
      <c r="B16" s="5"/>
      <c r="C16" s="3"/>
      <c r="D16" s="3"/>
    </row>
    <row r="17" spans="2:4" ht="15" customHeight="1" x14ac:dyDescent="0.25">
      <c r="B17" s="8" t="s">
        <v>25</v>
      </c>
      <c r="C17" s="4" t="s">
        <v>3</v>
      </c>
      <c r="D17" s="4">
        <v>1</v>
      </c>
    </row>
    <row r="18" spans="2:4" ht="15" customHeight="1" x14ac:dyDescent="0.25">
      <c r="B18" s="9" t="s">
        <v>26</v>
      </c>
      <c r="C18" s="4" t="s">
        <v>3</v>
      </c>
      <c r="D18" s="4">
        <v>1</v>
      </c>
    </row>
    <row r="19" spans="2:4" ht="15" customHeight="1" x14ac:dyDescent="0.25">
      <c r="B19" s="8" t="s">
        <v>27</v>
      </c>
      <c r="C19" s="4" t="s">
        <v>3</v>
      </c>
      <c r="D19" s="4">
        <v>1</v>
      </c>
    </row>
    <row r="20" spans="2:4" ht="15" customHeight="1" thickBot="1" x14ac:dyDescent="0.3">
      <c r="B20" s="9" t="s">
        <v>28</v>
      </c>
      <c r="C20" s="4" t="s">
        <v>3</v>
      </c>
      <c r="D20" s="4">
        <v>1</v>
      </c>
    </row>
    <row r="21" spans="2:4" ht="15" customHeight="1" thickBot="1" x14ac:dyDescent="0.3">
      <c r="B21" s="5"/>
      <c r="C21" s="3"/>
      <c r="D21" s="6">
        <f>SUM(D17:D20)</f>
        <v>4</v>
      </c>
    </row>
    <row r="22" spans="2:4" ht="15" customHeight="1" thickBot="1" x14ac:dyDescent="0.3"/>
    <row r="23" spans="2:4" ht="15" customHeight="1" thickBot="1" x14ac:dyDescent="0.3">
      <c r="C23" s="7" t="s">
        <v>68</v>
      </c>
      <c r="D23" s="10">
        <f>D14+D21</f>
        <v>14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D15"/>
  <sheetViews>
    <sheetView workbookViewId="0">
      <selection activeCell="B19" sqref="B19"/>
    </sheetView>
  </sheetViews>
  <sheetFormatPr defaultRowHeight="15" x14ac:dyDescent="0.25"/>
  <cols>
    <col min="2" max="2" width="88.28515625" bestFit="1" customWidth="1"/>
  </cols>
  <sheetData>
    <row r="2" spans="2:4" x14ac:dyDescent="0.25">
      <c r="B2" t="s">
        <v>69</v>
      </c>
      <c r="C2" s="3" t="s">
        <v>1</v>
      </c>
      <c r="D2" s="3"/>
    </row>
    <row r="3" spans="2:4" x14ac:dyDescent="0.25">
      <c r="C3" s="3"/>
      <c r="D3" s="3"/>
    </row>
    <row r="4" spans="2:4" x14ac:dyDescent="0.25">
      <c r="B4" s="1" t="s">
        <v>5</v>
      </c>
      <c r="C4" s="4" t="s">
        <v>6</v>
      </c>
      <c r="D4" s="4">
        <v>1</v>
      </c>
    </row>
    <row r="5" spans="2:4" x14ac:dyDescent="0.25">
      <c r="B5" s="1" t="s">
        <v>7</v>
      </c>
      <c r="C5" s="4" t="s">
        <v>6</v>
      </c>
      <c r="D5" s="4">
        <v>1</v>
      </c>
    </row>
    <row r="6" spans="2:4" x14ac:dyDescent="0.25">
      <c r="B6" s="1" t="s">
        <v>14</v>
      </c>
      <c r="C6" s="4" t="s">
        <v>6</v>
      </c>
      <c r="D6" s="4">
        <v>1</v>
      </c>
    </row>
    <row r="7" spans="2:4" ht="15.75" thickBot="1" x14ac:dyDescent="0.3">
      <c r="B7" s="1" t="s">
        <v>15</v>
      </c>
      <c r="C7" s="4" t="s">
        <v>6</v>
      </c>
      <c r="D7" s="4">
        <v>1</v>
      </c>
    </row>
    <row r="8" spans="2:4" ht="15.75" thickBot="1" x14ac:dyDescent="0.3">
      <c r="C8" s="3"/>
      <c r="D8" s="6">
        <f>SUM(D4:D7)</f>
        <v>4</v>
      </c>
    </row>
    <row r="9" spans="2:4" x14ac:dyDescent="0.25">
      <c r="B9" t="s">
        <v>71</v>
      </c>
      <c r="C9" s="5"/>
      <c r="D9" s="3"/>
    </row>
    <row r="10" spans="2:4" x14ac:dyDescent="0.25">
      <c r="C10" s="5"/>
      <c r="D10" s="3"/>
    </row>
    <row r="11" spans="2:4" x14ac:dyDescent="0.25">
      <c r="B11" s="1" t="s">
        <v>23</v>
      </c>
      <c r="C11" s="4" t="s">
        <v>6</v>
      </c>
      <c r="D11" s="4">
        <v>1</v>
      </c>
    </row>
    <row r="12" spans="2:4" ht="15.75" thickBot="1" x14ac:dyDescent="0.3">
      <c r="B12" s="1" t="s">
        <v>24</v>
      </c>
      <c r="C12" s="4" t="s">
        <v>6</v>
      </c>
      <c r="D12" s="4">
        <v>1</v>
      </c>
    </row>
    <row r="13" spans="2:4" ht="15.75" thickBot="1" x14ac:dyDescent="0.3">
      <c r="C13" s="5"/>
      <c r="D13" s="6">
        <f>SUM(D11:D12)</f>
        <v>2</v>
      </c>
    </row>
    <row r="14" spans="2:4" ht="15.75" thickBot="1" x14ac:dyDescent="0.3"/>
    <row r="15" spans="2:4" ht="15.75" thickBot="1" x14ac:dyDescent="0.3">
      <c r="C15" t="s">
        <v>68</v>
      </c>
      <c r="D15" s="10">
        <f>D8+D13</f>
        <v>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3:E23"/>
  <sheetViews>
    <sheetView workbookViewId="0">
      <selection activeCell="C25" sqref="C25"/>
    </sheetView>
  </sheetViews>
  <sheetFormatPr defaultRowHeight="15" x14ac:dyDescent="0.25"/>
  <cols>
    <col min="2" max="2" width="65.42578125" bestFit="1" customWidth="1"/>
  </cols>
  <sheetData>
    <row r="3" spans="2:5" x14ac:dyDescent="0.25">
      <c r="B3" s="11" t="s">
        <v>72</v>
      </c>
    </row>
    <row r="4" spans="2:5" x14ac:dyDescent="0.25">
      <c r="B4" s="5"/>
      <c r="C4" s="3"/>
      <c r="D4" s="3"/>
      <c r="E4" s="5"/>
    </row>
    <row r="5" spans="2:5" x14ac:dyDescent="0.25">
      <c r="B5" s="8" t="s">
        <v>30</v>
      </c>
      <c r="C5" s="4" t="s">
        <v>3</v>
      </c>
      <c r="D5" s="4">
        <v>1</v>
      </c>
      <c r="E5" s="5"/>
    </row>
    <row r="6" spans="2:5" x14ac:dyDescent="0.25">
      <c r="B6" s="8" t="s">
        <v>32</v>
      </c>
      <c r="C6" s="4" t="s">
        <v>3</v>
      </c>
      <c r="D6" s="4">
        <v>1</v>
      </c>
      <c r="E6" s="5"/>
    </row>
    <row r="7" spans="2:5" x14ac:dyDescent="0.25">
      <c r="B7" s="8" t="s">
        <v>34</v>
      </c>
      <c r="C7" s="4" t="s">
        <v>3</v>
      </c>
      <c r="D7" s="4">
        <v>1</v>
      </c>
      <c r="E7" s="5"/>
    </row>
    <row r="8" spans="2:5" x14ac:dyDescent="0.25">
      <c r="B8" s="8" t="s">
        <v>36</v>
      </c>
      <c r="C8" s="4" t="s">
        <v>3</v>
      </c>
      <c r="D8" s="4">
        <v>1</v>
      </c>
      <c r="E8" s="5" t="s">
        <v>37</v>
      </c>
    </row>
    <row r="9" spans="2:5" ht="15.75" thickBot="1" x14ac:dyDescent="0.3">
      <c r="B9" s="8" t="s">
        <v>38</v>
      </c>
      <c r="C9" s="4" t="s">
        <v>3</v>
      </c>
      <c r="D9" s="4">
        <v>1</v>
      </c>
      <c r="E9" s="5" t="s">
        <v>39</v>
      </c>
    </row>
    <row r="10" spans="2:5" ht="15.75" thickBot="1" x14ac:dyDescent="0.3">
      <c r="D10" s="10">
        <f>SUM(D5:D9)</f>
        <v>5</v>
      </c>
    </row>
    <row r="11" spans="2:5" x14ac:dyDescent="0.25">
      <c r="B11" s="11" t="s">
        <v>75</v>
      </c>
    </row>
    <row r="13" spans="2:5" x14ac:dyDescent="0.25">
      <c r="B13" s="8" t="s">
        <v>46</v>
      </c>
      <c r="C13" s="4" t="s">
        <v>3</v>
      </c>
      <c r="D13" s="4">
        <v>1</v>
      </c>
      <c r="E13" s="5"/>
    </row>
    <row r="14" spans="2:5" x14ac:dyDescent="0.25">
      <c r="B14" s="8" t="s">
        <v>47</v>
      </c>
      <c r="C14" s="4" t="s">
        <v>3</v>
      </c>
      <c r="D14" s="4">
        <v>1</v>
      </c>
      <c r="E14" s="5"/>
    </row>
    <row r="15" spans="2:5" x14ac:dyDescent="0.25">
      <c r="B15" s="8" t="s">
        <v>50</v>
      </c>
      <c r="C15" s="4" t="s">
        <v>3</v>
      </c>
      <c r="D15" s="4">
        <v>1</v>
      </c>
      <c r="E15" s="5"/>
    </row>
    <row r="16" spans="2:5" x14ac:dyDescent="0.25">
      <c r="B16" s="8" t="s">
        <v>53</v>
      </c>
      <c r="C16" s="4" t="s">
        <v>3</v>
      </c>
      <c r="D16" s="4">
        <v>1</v>
      </c>
      <c r="E16" s="5"/>
    </row>
    <row r="17" spans="2:5" x14ac:dyDescent="0.25">
      <c r="B17" s="8" t="s">
        <v>56</v>
      </c>
      <c r="C17" s="4" t="s">
        <v>3</v>
      </c>
      <c r="D17" s="4">
        <v>1</v>
      </c>
      <c r="E17" s="5"/>
    </row>
    <row r="18" spans="2:5" x14ac:dyDescent="0.25">
      <c r="B18" s="8" t="s">
        <v>57</v>
      </c>
      <c r="C18" s="4" t="s">
        <v>3</v>
      </c>
      <c r="D18" s="4">
        <v>1</v>
      </c>
      <c r="E18" s="5" t="s">
        <v>58</v>
      </c>
    </row>
    <row r="19" spans="2:5" x14ac:dyDescent="0.25">
      <c r="B19" s="8" t="s">
        <v>65</v>
      </c>
      <c r="C19" s="4" t="s">
        <v>3</v>
      </c>
      <c r="D19" s="4">
        <v>1</v>
      </c>
      <c r="E19" s="5"/>
    </row>
    <row r="20" spans="2:5" ht="15.75" thickBot="1" x14ac:dyDescent="0.3">
      <c r="B20" s="8" t="s">
        <v>66</v>
      </c>
      <c r="C20" s="4" t="s">
        <v>3</v>
      </c>
      <c r="D20" s="4">
        <v>1</v>
      </c>
      <c r="E20" s="5" t="s">
        <v>67</v>
      </c>
    </row>
    <row r="21" spans="2:5" ht="15.75" thickBot="1" x14ac:dyDescent="0.3">
      <c r="D21" s="10">
        <f>SUM(D13:D20)</f>
        <v>8</v>
      </c>
    </row>
    <row r="22" spans="2:5" ht="15.75" thickBot="1" x14ac:dyDescent="0.3"/>
    <row r="23" spans="2:5" ht="15.75" thickBot="1" x14ac:dyDescent="0.3">
      <c r="C23" s="7" t="s">
        <v>68</v>
      </c>
      <c r="D23" s="10">
        <f>D10+D21</f>
        <v>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E25"/>
  <sheetViews>
    <sheetView workbookViewId="0">
      <selection activeCell="B28" sqref="B28"/>
    </sheetView>
  </sheetViews>
  <sheetFormatPr defaultRowHeight="15" x14ac:dyDescent="0.25"/>
  <cols>
    <col min="2" max="2" width="81.28515625" bestFit="1" customWidth="1"/>
    <col min="4" max="4" width="10.5703125" customWidth="1"/>
  </cols>
  <sheetData>
    <row r="2" spans="2:5" x14ac:dyDescent="0.25">
      <c r="B2" s="11" t="s">
        <v>72</v>
      </c>
      <c r="C2" s="5"/>
      <c r="D2" s="3"/>
    </row>
    <row r="3" spans="2:5" x14ac:dyDescent="0.25">
      <c r="C3" s="5"/>
      <c r="D3" s="3"/>
    </row>
    <row r="4" spans="2:5" x14ac:dyDescent="0.25">
      <c r="B4" s="1" t="s">
        <v>31</v>
      </c>
      <c r="C4" s="4" t="s">
        <v>6</v>
      </c>
      <c r="D4" s="4">
        <v>1</v>
      </c>
    </row>
    <row r="5" spans="2:5" x14ac:dyDescent="0.25">
      <c r="B5" s="1" t="s">
        <v>33</v>
      </c>
      <c r="C5" s="4" t="s">
        <v>6</v>
      </c>
      <c r="D5" s="4">
        <v>1</v>
      </c>
    </row>
    <row r="6" spans="2:5" x14ac:dyDescent="0.25">
      <c r="B6" s="1" t="s">
        <v>35</v>
      </c>
      <c r="C6" s="4" t="s">
        <v>6</v>
      </c>
      <c r="D6" s="4">
        <v>1</v>
      </c>
    </row>
    <row r="7" spans="2:5" x14ac:dyDescent="0.25">
      <c r="B7" s="1" t="s">
        <v>40</v>
      </c>
      <c r="C7" s="4" t="s">
        <v>6</v>
      </c>
      <c r="D7" s="4">
        <v>1</v>
      </c>
      <c r="E7" t="s">
        <v>41</v>
      </c>
    </row>
    <row r="8" spans="2:5" x14ac:dyDescent="0.25">
      <c r="B8" s="1" t="s">
        <v>42</v>
      </c>
      <c r="C8" s="4" t="s">
        <v>6</v>
      </c>
      <c r="D8" s="4">
        <v>1</v>
      </c>
      <c r="E8" t="s">
        <v>41</v>
      </c>
    </row>
    <row r="9" spans="2:5" ht="15.75" thickBot="1" x14ac:dyDescent="0.3">
      <c r="B9" s="1" t="s">
        <v>43</v>
      </c>
      <c r="C9" s="4" t="s">
        <v>6</v>
      </c>
      <c r="D9" s="4">
        <v>1</v>
      </c>
      <c r="E9" t="s">
        <v>44</v>
      </c>
    </row>
    <row r="10" spans="2:5" ht="15.75" thickBot="1" x14ac:dyDescent="0.3">
      <c r="C10" s="5"/>
      <c r="D10" s="6">
        <f>SUM(D4:D9)</f>
        <v>6</v>
      </c>
    </row>
    <row r="11" spans="2:5" x14ac:dyDescent="0.25">
      <c r="B11" s="11" t="s">
        <v>74</v>
      </c>
      <c r="C11" s="5"/>
      <c r="D11" s="3"/>
    </row>
    <row r="12" spans="2:5" x14ac:dyDescent="0.25">
      <c r="C12" s="5"/>
      <c r="D12" s="3"/>
    </row>
    <row r="13" spans="2:5" x14ac:dyDescent="0.25">
      <c r="B13" s="1" t="s">
        <v>48</v>
      </c>
      <c r="C13" s="4" t="s">
        <v>6</v>
      </c>
      <c r="D13" s="4">
        <v>1</v>
      </c>
    </row>
    <row r="14" spans="2:5" x14ac:dyDescent="0.25">
      <c r="B14" s="1" t="s">
        <v>49</v>
      </c>
      <c r="C14" s="4" t="s">
        <v>6</v>
      </c>
      <c r="D14" s="4">
        <v>1</v>
      </c>
    </row>
    <row r="15" spans="2:5" x14ac:dyDescent="0.25">
      <c r="B15" s="1" t="s">
        <v>51</v>
      </c>
      <c r="C15" s="4" t="s">
        <v>6</v>
      </c>
      <c r="D15" s="4">
        <v>1</v>
      </c>
    </row>
    <row r="16" spans="2:5" x14ac:dyDescent="0.25">
      <c r="B16" s="1" t="s">
        <v>52</v>
      </c>
      <c r="C16" s="4" t="s">
        <v>6</v>
      </c>
      <c r="D16" s="4">
        <v>1</v>
      </c>
    </row>
    <row r="17" spans="2:5" x14ac:dyDescent="0.25">
      <c r="B17" s="1" t="s">
        <v>54</v>
      </c>
      <c r="C17" s="4" t="s">
        <v>6</v>
      </c>
      <c r="D17" s="4">
        <v>1</v>
      </c>
    </row>
    <row r="18" spans="2:5" x14ac:dyDescent="0.25">
      <c r="B18" s="1" t="s">
        <v>55</v>
      </c>
      <c r="C18" s="4" t="s">
        <v>6</v>
      </c>
      <c r="D18" s="4">
        <v>1</v>
      </c>
    </row>
    <row r="19" spans="2:5" x14ac:dyDescent="0.25">
      <c r="B19" s="1" t="s">
        <v>59</v>
      </c>
      <c r="C19" s="4" t="s">
        <v>6</v>
      </c>
      <c r="D19" s="4">
        <v>1</v>
      </c>
    </row>
    <row r="20" spans="2:5" x14ac:dyDescent="0.25">
      <c r="B20" s="1" t="s">
        <v>60</v>
      </c>
      <c r="C20" s="4" t="s">
        <v>6</v>
      </c>
      <c r="D20" s="4">
        <v>1</v>
      </c>
      <c r="E20" t="s">
        <v>61</v>
      </c>
    </row>
    <row r="21" spans="2:5" x14ac:dyDescent="0.25">
      <c r="B21" s="1" t="s">
        <v>62</v>
      </c>
      <c r="C21" s="4" t="s">
        <v>6</v>
      </c>
      <c r="D21" s="4">
        <v>1</v>
      </c>
    </row>
    <row r="22" spans="2:5" ht="15.75" thickBot="1" x14ac:dyDescent="0.3">
      <c r="B22" s="1" t="s">
        <v>63</v>
      </c>
      <c r="C22" s="4" t="s">
        <v>6</v>
      </c>
      <c r="D22" s="4">
        <v>1</v>
      </c>
      <c r="E22" t="s">
        <v>64</v>
      </c>
    </row>
    <row r="23" spans="2:5" ht="15.75" thickBot="1" x14ac:dyDescent="0.3">
      <c r="C23" s="5"/>
      <c r="D23" s="6">
        <f>SUM(D13:D22)</f>
        <v>10</v>
      </c>
    </row>
    <row r="24" spans="2:5" ht="15.75" thickBot="1" x14ac:dyDescent="0.3">
      <c r="C24" s="5"/>
      <c r="D24" s="3"/>
    </row>
    <row r="25" spans="2:5" ht="15.75" thickBot="1" x14ac:dyDescent="0.3">
      <c r="C25" s="7" t="s">
        <v>68</v>
      </c>
      <c r="D25" s="6">
        <f>D10+D23</f>
        <v>16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O73"/>
  <sheetViews>
    <sheetView tabSelected="1" zoomScale="70" zoomScaleNormal="70" workbookViewId="0">
      <selection activeCell="O28" sqref="O28"/>
    </sheetView>
  </sheetViews>
  <sheetFormatPr defaultRowHeight="15" customHeight="1" x14ac:dyDescent="0.25"/>
  <cols>
    <col min="1" max="1" width="4.7109375" customWidth="1"/>
    <col min="2" max="2" width="36.85546875" bestFit="1" customWidth="1"/>
    <col min="3" max="3" width="9.5703125" style="2" customWidth="1"/>
    <col min="4" max="4" width="14.42578125" style="2" bestFit="1" customWidth="1"/>
    <col min="5" max="5" width="16.7109375" style="2" customWidth="1"/>
    <col min="6" max="6" width="13.140625" style="2" bestFit="1" customWidth="1"/>
    <col min="7" max="7" width="25.85546875" style="2" bestFit="1" customWidth="1"/>
    <col min="8" max="8" width="18" style="2" bestFit="1" customWidth="1"/>
    <col min="9" max="9" width="18.7109375" style="2" bestFit="1" customWidth="1"/>
    <col min="10" max="10" width="21.42578125" style="2" bestFit="1" customWidth="1"/>
    <col min="11" max="11" width="86.140625" style="13" bestFit="1" customWidth="1"/>
    <col min="12" max="13" width="9.85546875" style="2" customWidth="1"/>
    <col min="15" max="15" width="16.85546875" customWidth="1"/>
  </cols>
  <sheetData>
    <row r="1" spans="2:15" s="11" customFormat="1" ht="15" customHeight="1" x14ac:dyDescent="0.25">
      <c r="B1" s="11" t="s">
        <v>76</v>
      </c>
      <c r="C1" s="12" t="s">
        <v>1</v>
      </c>
      <c r="D1" s="12" t="s">
        <v>77</v>
      </c>
      <c r="E1" s="12" t="s">
        <v>78</v>
      </c>
      <c r="F1" s="12" t="s">
        <v>79</v>
      </c>
      <c r="G1" s="12" t="s">
        <v>80</v>
      </c>
      <c r="H1" s="12" t="s">
        <v>81</v>
      </c>
      <c r="I1" s="12" t="s">
        <v>82</v>
      </c>
      <c r="J1" s="12" t="s">
        <v>83</v>
      </c>
      <c r="K1" s="17" t="s">
        <v>84</v>
      </c>
      <c r="L1" s="12" t="s">
        <v>85</v>
      </c>
      <c r="M1" s="12"/>
    </row>
    <row r="2" spans="2:15" ht="15" customHeight="1" x14ac:dyDescent="0.25">
      <c r="B2" s="27" t="s">
        <v>86</v>
      </c>
      <c r="C2" s="24" t="s">
        <v>3</v>
      </c>
      <c r="D2" s="25" t="s">
        <v>20</v>
      </c>
      <c r="E2" s="25" t="s">
        <v>87</v>
      </c>
      <c r="F2" s="25" t="s">
        <v>88</v>
      </c>
      <c r="G2" s="24" t="s">
        <v>89</v>
      </c>
      <c r="H2" s="25" t="s">
        <v>90</v>
      </c>
      <c r="I2" s="25" t="s">
        <v>90</v>
      </c>
      <c r="J2" s="25" t="s">
        <v>91</v>
      </c>
      <c r="K2" s="26"/>
      <c r="L2" s="2">
        <v>1</v>
      </c>
      <c r="O2" s="11" t="s">
        <v>92</v>
      </c>
    </row>
    <row r="3" spans="2:15" ht="15" customHeight="1" x14ac:dyDescent="0.25">
      <c r="B3" s="28" t="s">
        <v>93</v>
      </c>
      <c r="C3" s="21" t="s">
        <v>3</v>
      </c>
      <c r="D3" s="21" t="s">
        <v>20</v>
      </c>
      <c r="E3" s="21" t="s">
        <v>94</v>
      </c>
      <c r="F3" s="21" t="s">
        <v>95</v>
      </c>
      <c r="G3" s="21" t="s">
        <v>89</v>
      </c>
      <c r="H3" s="22" t="s">
        <v>90</v>
      </c>
      <c r="I3" s="22" t="s">
        <v>90</v>
      </c>
      <c r="J3" s="22" t="s">
        <v>91</v>
      </c>
      <c r="K3" s="23"/>
      <c r="L3" s="2">
        <v>1</v>
      </c>
    </row>
    <row r="4" spans="2:15" ht="15" customHeight="1" x14ac:dyDescent="0.25">
      <c r="B4" s="29" t="s">
        <v>96</v>
      </c>
      <c r="C4" s="21" t="s">
        <v>6</v>
      </c>
      <c r="D4" s="21" t="s">
        <v>20</v>
      </c>
      <c r="E4" s="21" t="s">
        <v>94</v>
      </c>
      <c r="F4" s="21" t="s">
        <v>95</v>
      </c>
      <c r="G4" s="21" t="s">
        <v>89</v>
      </c>
      <c r="H4" s="22" t="s">
        <v>90</v>
      </c>
      <c r="I4" s="22" t="s">
        <v>90</v>
      </c>
      <c r="J4" s="22" t="s">
        <v>91</v>
      </c>
      <c r="K4" s="23"/>
      <c r="L4" s="2">
        <v>1</v>
      </c>
      <c r="O4" s="11" t="s">
        <v>97</v>
      </c>
    </row>
    <row r="5" spans="2:15" ht="15" customHeight="1" x14ac:dyDescent="0.25">
      <c r="B5" s="30" t="s">
        <v>98</v>
      </c>
      <c r="C5" s="14" t="s">
        <v>1</v>
      </c>
      <c r="D5" s="14" t="s">
        <v>0</v>
      </c>
      <c r="E5" s="14" t="s">
        <v>94</v>
      </c>
      <c r="F5" s="14" t="s">
        <v>95</v>
      </c>
      <c r="G5" s="14" t="s">
        <v>99</v>
      </c>
      <c r="H5" s="15" t="s">
        <v>100</v>
      </c>
      <c r="I5" s="15" t="s">
        <v>101</v>
      </c>
      <c r="J5" s="15" t="s">
        <v>101</v>
      </c>
      <c r="K5" s="16"/>
      <c r="L5" s="2">
        <v>1</v>
      </c>
    </row>
    <row r="6" spans="2:15" ht="15" customHeight="1" x14ac:dyDescent="0.25">
      <c r="B6" s="31" t="s">
        <v>102</v>
      </c>
      <c r="C6" s="14" t="s">
        <v>3</v>
      </c>
      <c r="D6" s="14" t="s">
        <v>0</v>
      </c>
      <c r="E6" s="14" t="s">
        <v>94</v>
      </c>
      <c r="F6" s="14" t="s">
        <v>95</v>
      </c>
      <c r="G6" s="14" t="s">
        <v>99</v>
      </c>
      <c r="H6" s="15" t="s">
        <v>103</v>
      </c>
      <c r="I6" s="15" t="s">
        <v>90</v>
      </c>
      <c r="J6" s="15" t="s">
        <v>104</v>
      </c>
      <c r="K6" s="16"/>
      <c r="L6" s="2">
        <v>1</v>
      </c>
      <c r="O6" s="11" t="s">
        <v>105</v>
      </c>
    </row>
    <row r="7" spans="2:15" ht="15" customHeight="1" x14ac:dyDescent="0.25">
      <c r="B7" s="29" t="s">
        <v>106</v>
      </c>
      <c r="C7" s="21" t="s">
        <v>1</v>
      </c>
      <c r="D7" s="21" t="s">
        <v>20</v>
      </c>
      <c r="E7" s="21" t="s">
        <v>94</v>
      </c>
      <c r="F7" s="21" t="s">
        <v>95</v>
      </c>
      <c r="G7" s="21" t="s">
        <v>89</v>
      </c>
      <c r="H7" s="22" t="s">
        <v>90</v>
      </c>
      <c r="I7" s="22" t="s">
        <v>90</v>
      </c>
      <c r="J7" s="22" t="s">
        <v>91</v>
      </c>
      <c r="K7" s="23"/>
      <c r="L7" s="2">
        <v>1</v>
      </c>
    </row>
    <row r="8" spans="2:15" ht="15" customHeight="1" x14ac:dyDescent="0.25">
      <c r="B8" s="28" t="s">
        <v>107</v>
      </c>
      <c r="C8" s="21" t="s">
        <v>3</v>
      </c>
      <c r="D8" s="21" t="s">
        <v>20</v>
      </c>
      <c r="E8" s="21" t="s">
        <v>94</v>
      </c>
      <c r="F8" s="21" t="s">
        <v>108</v>
      </c>
      <c r="G8" s="21" t="s">
        <v>89</v>
      </c>
      <c r="H8" s="22" t="s">
        <v>90</v>
      </c>
      <c r="I8" s="22" t="s">
        <v>90</v>
      </c>
      <c r="J8" s="22" t="s">
        <v>91</v>
      </c>
      <c r="K8" s="23"/>
      <c r="L8" s="2">
        <v>1</v>
      </c>
      <c r="N8" s="11" t="s">
        <v>109</v>
      </c>
      <c r="O8" s="11" t="s">
        <v>110</v>
      </c>
    </row>
    <row r="9" spans="2:15" ht="15" customHeight="1" x14ac:dyDescent="0.25">
      <c r="B9" s="29" t="s">
        <v>111</v>
      </c>
      <c r="C9" s="21" t="s">
        <v>3</v>
      </c>
      <c r="D9" s="21" t="s">
        <v>20</v>
      </c>
      <c r="E9" s="21" t="s">
        <v>94</v>
      </c>
      <c r="F9" s="21" t="s">
        <v>108</v>
      </c>
      <c r="G9" s="21" t="s">
        <v>89</v>
      </c>
      <c r="H9" s="22" t="s">
        <v>90</v>
      </c>
      <c r="I9" s="22" t="s">
        <v>90</v>
      </c>
      <c r="J9" s="22" t="s">
        <v>91</v>
      </c>
      <c r="K9" s="23"/>
      <c r="L9" s="2">
        <v>1</v>
      </c>
      <c r="O9" s="11" t="s">
        <v>100</v>
      </c>
    </row>
    <row r="10" spans="2:15" ht="15" customHeight="1" x14ac:dyDescent="0.25">
      <c r="B10" s="31" t="s">
        <v>112</v>
      </c>
      <c r="C10" s="14" t="s">
        <v>1</v>
      </c>
      <c r="D10" s="14" t="s">
        <v>0</v>
      </c>
      <c r="E10" s="14" t="s">
        <v>94</v>
      </c>
      <c r="F10" s="14" t="s">
        <v>108</v>
      </c>
      <c r="G10" s="14" t="s">
        <v>99</v>
      </c>
      <c r="H10" s="15" t="s">
        <v>100</v>
      </c>
      <c r="I10" s="15" t="s">
        <v>101</v>
      </c>
      <c r="J10" s="15" t="s">
        <v>101</v>
      </c>
      <c r="K10" s="16"/>
      <c r="L10" s="2">
        <v>1</v>
      </c>
      <c r="O10" s="11" t="s">
        <v>101</v>
      </c>
    </row>
    <row r="11" spans="2:15" ht="15" customHeight="1" x14ac:dyDescent="0.25">
      <c r="B11" s="31" t="s">
        <v>113</v>
      </c>
      <c r="C11" s="14" t="s">
        <v>3</v>
      </c>
      <c r="D11" s="14" t="s">
        <v>0</v>
      </c>
      <c r="E11" s="14" t="s">
        <v>94</v>
      </c>
      <c r="F11" s="14" t="s">
        <v>108</v>
      </c>
      <c r="G11" s="14" t="s">
        <v>99</v>
      </c>
      <c r="H11" s="15" t="s">
        <v>90</v>
      </c>
      <c r="I11" s="15" t="s">
        <v>90</v>
      </c>
      <c r="J11" s="15" t="s">
        <v>104</v>
      </c>
      <c r="K11" s="16"/>
      <c r="L11" s="2">
        <v>1</v>
      </c>
      <c r="O11" s="11" t="s">
        <v>114</v>
      </c>
    </row>
    <row r="12" spans="2:15" ht="15" customHeight="1" x14ac:dyDescent="0.25">
      <c r="B12" s="29" t="s">
        <v>115</v>
      </c>
      <c r="C12" s="21" t="s">
        <v>3</v>
      </c>
      <c r="D12" s="21" t="s">
        <v>20</v>
      </c>
      <c r="E12" s="21" t="s">
        <v>94</v>
      </c>
      <c r="F12" s="21" t="s">
        <v>108</v>
      </c>
      <c r="G12" s="21" t="s">
        <v>89</v>
      </c>
      <c r="H12" s="22" t="s">
        <v>90</v>
      </c>
      <c r="I12" s="22" t="s">
        <v>90</v>
      </c>
      <c r="J12" s="22" t="s">
        <v>91</v>
      </c>
      <c r="K12" s="23"/>
      <c r="L12" s="2">
        <v>1</v>
      </c>
      <c r="O12" s="11" t="s">
        <v>103</v>
      </c>
    </row>
    <row r="13" spans="2:15" ht="15" customHeight="1" x14ac:dyDescent="0.25">
      <c r="B13" s="29" t="s">
        <v>116</v>
      </c>
      <c r="C13" s="21" t="s">
        <v>6</v>
      </c>
      <c r="D13" s="21" t="s">
        <v>20</v>
      </c>
      <c r="E13" s="21" t="s">
        <v>94</v>
      </c>
      <c r="F13" s="21" t="s">
        <v>108</v>
      </c>
      <c r="G13" s="21" t="s">
        <v>89</v>
      </c>
      <c r="H13" s="22" t="s">
        <v>90</v>
      </c>
      <c r="I13" s="22" t="s">
        <v>90</v>
      </c>
      <c r="J13" s="22" t="s">
        <v>91</v>
      </c>
      <c r="K13" s="23"/>
      <c r="L13" s="2">
        <v>1</v>
      </c>
    </row>
    <row r="14" spans="2:15" ht="15" customHeight="1" x14ac:dyDescent="0.25">
      <c r="B14" s="29" t="s">
        <v>117</v>
      </c>
      <c r="C14" s="21" t="s">
        <v>1</v>
      </c>
      <c r="D14" s="21" t="s">
        <v>20</v>
      </c>
      <c r="E14" s="21" t="s">
        <v>94</v>
      </c>
      <c r="F14" s="21" t="s">
        <v>108</v>
      </c>
      <c r="G14" s="21" t="s">
        <v>89</v>
      </c>
      <c r="H14" s="22" t="s">
        <v>90</v>
      </c>
      <c r="I14" s="22" t="s">
        <v>90</v>
      </c>
      <c r="J14" s="22" t="s">
        <v>91</v>
      </c>
      <c r="K14" s="23"/>
      <c r="L14" s="2">
        <v>1</v>
      </c>
      <c r="N14" s="11" t="s">
        <v>118</v>
      </c>
      <c r="O14" s="11" t="s">
        <v>119</v>
      </c>
    </row>
    <row r="15" spans="2:15" ht="15" customHeight="1" x14ac:dyDescent="0.25">
      <c r="B15" s="29" t="s">
        <v>120</v>
      </c>
      <c r="C15" s="21" t="s">
        <v>3</v>
      </c>
      <c r="D15" s="22" t="s">
        <v>20</v>
      </c>
      <c r="E15" s="22" t="s">
        <v>87</v>
      </c>
      <c r="F15" s="22" t="s">
        <v>88</v>
      </c>
      <c r="G15" s="21" t="s">
        <v>89</v>
      </c>
      <c r="H15" s="22" t="s">
        <v>90</v>
      </c>
      <c r="I15" s="22" t="s">
        <v>90</v>
      </c>
      <c r="J15" s="22" t="s">
        <v>91</v>
      </c>
      <c r="K15" s="23"/>
      <c r="L15" s="2">
        <v>1</v>
      </c>
      <c r="O15" s="11" t="s">
        <v>90</v>
      </c>
    </row>
    <row r="16" spans="2:15" ht="15" customHeight="1" x14ac:dyDescent="0.25">
      <c r="B16" s="29" t="s">
        <v>121</v>
      </c>
      <c r="C16" s="21" t="s">
        <v>3</v>
      </c>
      <c r="D16" s="22" t="s">
        <v>0</v>
      </c>
      <c r="E16" s="22" t="s">
        <v>87</v>
      </c>
      <c r="F16" s="22" t="s">
        <v>88</v>
      </c>
      <c r="G16" s="21" t="s">
        <v>89</v>
      </c>
      <c r="H16" s="22" t="s">
        <v>90</v>
      </c>
      <c r="I16" s="22" t="s">
        <v>90</v>
      </c>
      <c r="J16" s="22" t="s">
        <v>91</v>
      </c>
      <c r="K16" s="23"/>
      <c r="L16" s="2">
        <v>1</v>
      </c>
      <c r="O16" s="11" t="s">
        <v>101</v>
      </c>
    </row>
    <row r="17" spans="2:12" ht="15" customHeight="1" x14ac:dyDescent="0.25">
      <c r="B17" s="29" t="s">
        <v>122</v>
      </c>
      <c r="C17" s="21" t="s">
        <v>3</v>
      </c>
      <c r="D17" s="22" t="s">
        <v>0</v>
      </c>
      <c r="E17" s="22" t="s">
        <v>87</v>
      </c>
      <c r="F17" s="22" t="s">
        <v>88</v>
      </c>
      <c r="G17" s="21" t="s">
        <v>89</v>
      </c>
      <c r="H17" s="22" t="s">
        <v>90</v>
      </c>
      <c r="I17" s="22" t="s">
        <v>90</v>
      </c>
      <c r="J17" s="22" t="s">
        <v>91</v>
      </c>
      <c r="K17" s="23"/>
      <c r="L17" s="2">
        <v>1</v>
      </c>
    </row>
    <row r="18" spans="2:12" ht="15" customHeight="1" x14ac:dyDescent="0.25">
      <c r="B18" s="29" t="s">
        <v>123</v>
      </c>
      <c r="C18" s="21" t="s">
        <v>3</v>
      </c>
      <c r="D18" s="22" t="s">
        <v>20</v>
      </c>
      <c r="E18" s="22" t="s">
        <v>87</v>
      </c>
      <c r="F18" s="22" t="s">
        <v>88</v>
      </c>
      <c r="G18" s="21" t="s">
        <v>89</v>
      </c>
      <c r="H18" s="22" t="s">
        <v>90</v>
      </c>
      <c r="I18" s="22" t="s">
        <v>90</v>
      </c>
      <c r="J18" s="22" t="s">
        <v>91</v>
      </c>
      <c r="K18" s="23"/>
      <c r="L18" s="2">
        <v>1</v>
      </c>
    </row>
    <row r="19" spans="2:12" ht="15" customHeight="1" x14ac:dyDescent="0.25">
      <c r="B19" s="29" t="s">
        <v>124</v>
      </c>
      <c r="C19" s="21" t="s">
        <v>3</v>
      </c>
      <c r="D19" s="22" t="s">
        <v>20</v>
      </c>
      <c r="E19" s="22" t="s">
        <v>87</v>
      </c>
      <c r="F19" s="22" t="s">
        <v>88</v>
      </c>
      <c r="G19" s="21" t="s">
        <v>89</v>
      </c>
      <c r="H19" s="22" t="s">
        <v>90</v>
      </c>
      <c r="I19" s="22" t="s">
        <v>90</v>
      </c>
      <c r="J19" s="22" t="s">
        <v>91</v>
      </c>
      <c r="K19" s="23"/>
      <c r="L19" s="2">
        <v>1</v>
      </c>
    </row>
    <row r="20" spans="2:12" ht="15" customHeight="1" x14ac:dyDescent="0.25">
      <c r="B20" s="31" t="s">
        <v>125</v>
      </c>
      <c r="C20" s="14" t="s">
        <v>6</v>
      </c>
      <c r="D20" s="14" t="s">
        <v>0</v>
      </c>
      <c r="E20" s="14" t="s">
        <v>94</v>
      </c>
      <c r="F20" s="14" t="s">
        <v>108</v>
      </c>
      <c r="G20" s="14" t="s">
        <v>99</v>
      </c>
      <c r="H20" s="15" t="s">
        <v>90</v>
      </c>
      <c r="I20" s="15" t="s">
        <v>119</v>
      </c>
      <c r="J20" s="15" t="s">
        <v>91</v>
      </c>
      <c r="K20" s="16"/>
      <c r="L20" s="2">
        <v>1</v>
      </c>
    </row>
    <row r="21" spans="2:12" ht="15" customHeight="1" x14ac:dyDescent="0.25">
      <c r="B21" s="29" t="s">
        <v>126</v>
      </c>
      <c r="C21" s="21" t="s">
        <v>6</v>
      </c>
      <c r="D21" s="22" t="s">
        <v>20</v>
      </c>
      <c r="E21" s="22" t="s">
        <v>87</v>
      </c>
      <c r="F21" s="22" t="s">
        <v>88</v>
      </c>
      <c r="G21" s="21" t="s">
        <v>89</v>
      </c>
      <c r="H21" s="22" t="s">
        <v>119</v>
      </c>
      <c r="I21" s="22" t="s">
        <v>90</v>
      </c>
      <c r="J21" s="22" t="s">
        <v>91</v>
      </c>
      <c r="K21" s="23"/>
      <c r="L21" s="2">
        <v>1</v>
      </c>
    </row>
    <row r="22" spans="2:12" ht="15" customHeight="1" x14ac:dyDescent="0.25">
      <c r="B22" s="29" t="s">
        <v>127</v>
      </c>
      <c r="C22" s="21" t="s">
        <v>3</v>
      </c>
      <c r="D22" s="22" t="s">
        <v>20</v>
      </c>
      <c r="E22" s="22" t="s">
        <v>87</v>
      </c>
      <c r="F22" s="22" t="s">
        <v>88</v>
      </c>
      <c r="G22" s="21" t="s">
        <v>89</v>
      </c>
      <c r="H22" s="22" t="s">
        <v>90</v>
      </c>
      <c r="I22" s="22" t="s">
        <v>90</v>
      </c>
      <c r="J22" s="22" t="s">
        <v>91</v>
      </c>
      <c r="K22" s="23"/>
      <c r="L22" s="2">
        <v>1</v>
      </c>
    </row>
    <row r="23" spans="2:12" ht="15" customHeight="1" x14ac:dyDescent="0.25">
      <c r="B23" s="32" t="s">
        <v>128</v>
      </c>
      <c r="C23" s="18" t="s">
        <v>6</v>
      </c>
      <c r="D23" s="19" t="s">
        <v>0</v>
      </c>
      <c r="E23" s="19" t="s">
        <v>87</v>
      </c>
      <c r="F23" s="19" t="s">
        <v>88</v>
      </c>
      <c r="G23" s="18" t="s">
        <v>99</v>
      </c>
      <c r="H23" s="19" t="s">
        <v>90</v>
      </c>
      <c r="I23" s="19" t="s">
        <v>90</v>
      </c>
      <c r="J23" s="19" t="s">
        <v>101</v>
      </c>
      <c r="K23" s="20"/>
      <c r="L23" s="2">
        <v>1</v>
      </c>
    </row>
    <row r="24" spans="2:12" ht="15" customHeight="1" x14ac:dyDescent="0.25">
      <c r="B24" s="32" t="s">
        <v>129</v>
      </c>
      <c r="C24" s="18" t="s">
        <v>6</v>
      </c>
      <c r="D24" s="19" t="s">
        <v>0</v>
      </c>
      <c r="E24" s="19" t="s">
        <v>87</v>
      </c>
      <c r="F24" s="19" t="s">
        <v>88</v>
      </c>
      <c r="G24" s="18" t="s">
        <v>99</v>
      </c>
      <c r="H24" s="19" t="s">
        <v>90</v>
      </c>
      <c r="I24" s="19" t="s">
        <v>90</v>
      </c>
      <c r="J24" s="19" t="s">
        <v>104</v>
      </c>
      <c r="K24" s="20"/>
      <c r="L24" s="2">
        <v>1</v>
      </c>
    </row>
    <row r="25" spans="2:12" ht="15" customHeight="1" x14ac:dyDescent="0.25">
      <c r="B25" s="29" t="s">
        <v>130</v>
      </c>
      <c r="C25" s="21" t="s">
        <v>6</v>
      </c>
      <c r="D25" s="22" t="s">
        <v>0</v>
      </c>
      <c r="E25" s="22" t="s">
        <v>87</v>
      </c>
      <c r="F25" s="22" t="s">
        <v>88</v>
      </c>
      <c r="G25" s="21" t="s">
        <v>89</v>
      </c>
      <c r="H25" s="22" t="s">
        <v>119</v>
      </c>
      <c r="I25" s="22" t="s">
        <v>90</v>
      </c>
      <c r="J25" s="22" t="s">
        <v>91</v>
      </c>
      <c r="K25" s="23"/>
      <c r="L25" s="2">
        <v>1</v>
      </c>
    </row>
    <row r="26" spans="2:12" ht="15" customHeight="1" x14ac:dyDescent="0.25">
      <c r="B26" s="29" t="s">
        <v>131</v>
      </c>
      <c r="C26" s="21" t="s">
        <v>6</v>
      </c>
      <c r="D26" s="22" t="s">
        <v>20</v>
      </c>
      <c r="E26" s="22" t="s">
        <v>87</v>
      </c>
      <c r="F26" s="22" t="s">
        <v>88</v>
      </c>
      <c r="G26" s="21" t="s">
        <v>89</v>
      </c>
      <c r="H26" s="22" t="s">
        <v>90</v>
      </c>
      <c r="I26" s="22" t="s">
        <v>90</v>
      </c>
      <c r="J26" s="22" t="s">
        <v>91</v>
      </c>
      <c r="K26" s="23"/>
      <c r="L26" s="2">
        <v>1</v>
      </c>
    </row>
    <row r="27" spans="2:12" ht="15" customHeight="1" x14ac:dyDescent="0.25">
      <c r="B27" s="29" t="s">
        <v>132</v>
      </c>
      <c r="C27" s="21" t="s">
        <v>6</v>
      </c>
      <c r="D27" s="22" t="s">
        <v>20</v>
      </c>
      <c r="E27" s="22" t="s">
        <v>87</v>
      </c>
      <c r="F27" s="22" t="s">
        <v>88</v>
      </c>
      <c r="G27" s="21" t="s">
        <v>89</v>
      </c>
      <c r="H27" s="22" t="s">
        <v>90</v>
      </c>
      <c r="I27" s="22" t="s">
        <v>90</v>
      </c>
      <c r="J27" s="22" t="s">
        <v>91</v>
      </c>
      <c r="K27" s="23"/>
      <c r="L27" s="2">
        <v>1</v>
      </c>
    </row>
    <row r="28" spans="2:12" ht="15" customHeight="1" x14ac:dyDescent="0.25">
      <c r="B28" s="29" t="s">
        <v>133</v>
      </c>
      <c r="C28" s="21" t="s">
        <v>6</v>
      </c>
      <c r="D28" s="22" t="s">
        <v>20</v>
      </c>
      <c r="E28" s="22" t="s">
        <v>87</v>
      </c>
      <c r="F28" s="22" t="s">
        <v>88</v>
      </c>
      <c r="G28" s="21" t="s">
        <v>89</v>
      </c>
      <c r="H28" s="22" t="s">
        <v>90</v>
      </c>
      <c r="I28" s="22" t="s">
        <v>90</v>
      </c>
      <c r="J28" s="22" t="s">
        <v>91</v>
      </c>
      <c r="K28" s="23"/>
      <c r="L28" s="2">
        <v>1</v>
      </c>
    </row>
    <row r="29" spans="2:12" ht="15" customHeight="1" x14ac:dyDescent="0.25">
      <c r="B29" s="31" t="s">
        <v>70</v>
      </c>
      <c r="C29" s="14" t="s">
        <v>3</v>
      </c>
      <c r="D29" s="14" t="s">
        <v>0</v>
      </c>
      <c r="E29" s="14" t="s">
        <v>94</v>
      </c>
      <c r="F29" s="14" t="s">
        <v>108</v>
      </c>
      <c r="G29" s="14" t="s">
        <v>99</v>
      </c>
      <c r="H29" s="15" t="s">
        <v>90</v>
      </c>
      <c r="I29" s="15" t="s">
        <v>119</v>
      </c>
      <c r="J29" s="15" t="s">
        <v>104</v>
      </c>
      <c r="K29" s="16"/>
      <c r="L29" s="2">
        <v>1</v>
      </c>
    </row>
    <row r="30" spans="2:12" ht="15" customHeight="1" x14ac:dyDescent="0.25">
      <c r="B30" s="27" t="s">
        <v>134</v>
      </c>
      <c r="C30" s="24" t="s">
        <v>3</v>
      </c>
      <c r="D30" s="25" t="s">
        <v>0</v>
      </c>
      <c r="E30" s="25" t="s">
        <v>87</v>
      </c>
      <c r="F30" s="25" t="s">
        <v>135</v>
      </c>
      <c r="G30" s="24" t="s">
        <v>89</v>
      </c>
      <c r="H30" s="25" t="s">
        <v>90</v>
      </c>
      <c r="I30" s="25" t="s">
        <v>119</v>
      </c>
      <c r="J30" s="25" t="s">
        <v>91</v>
      </c>
      <c r="K30" s="26"/>
      <c r="L30" s="2">
        <v>1</v>
      </c>
    </row>
    <row r="31" spans="2:12" ht="15" customHeight="1" x14ac:dyDescent="0.25">
      <c r="B31" s="31" t="s">
        <v>136</v>
      </c>
      <c r="C31" s="14" t="s">
        <v>3</v>
      </c>
      <c r="D31" s="14" t="s">
        <v>0</v>
      </c>
      <c r="E31" s="14" t="s">
        <v>94</v>
      </c>
      <c r="F31" s="14" t="s">
        <v>95</v>
      </c>
      <c r="G31" s="14" t="s">
        <v>99</v>
      </c>
      <c r="H31" s="15" t="s">
        <v>90</v>
      </c>
      <c r="I31" s="15" t="s">
        <v>90</v>
      </c>
      <c r="J31" s="15" t="s">
        <v>104</v>
      </c>
      <c r="K31" s="16"/>
      <c r="L31" s="2">
        <v>1</v>
      </c>
    </row>
    <row r="32" spans="2:12" ht="15" customHeight="1" x14ac:dyDescent="0.25">
      <c r="B32" s="32" t="s">
        <v>137</v>
      </c>
      <c r="C32" s="18" t="s">
        <v>3</v>
      </c>
      <c r="D32" s="19" t="s">
        <v>0</v>
      </c>
      <c r="E32" s="19" t="s">
        <v>87</v>
      </c>
      <c r="F32" s="19" t="s">
        <v>135</v>
      </c>
      <c r="G32" s="18" t="s">
        <v>99</v>
      </c>
      <c r="H32" s="19" t="s">
        <v>103</v>
      </c>
      <c r="I32" s="19" t="s">
        <v>119</v>
      </c>
      <c r="J32" s="19" t="s">
        <v>101</v>
      </c>
      <c r="K32" s="20"/>
      <c r="L32" s="2">
        <v>1</v>
      </c>
    </row>
    <row r="33" spans="2:12" ht="15" customHeight="1" x14ac:dyDescent="0.25">
      <c r="B33" s="32" t="s">
        <v>138</v>
      </c>
      <c r="C33" s="18" t="s">
        <v>3</v>
      </c>
      <c r="D33" s="19" t="s">
        <v>0</v>
      </c>
      <c r="E33" s="19" t="s">
        <v>87</v>
      </c>
      <c r="F33" s="19" t="s">
        <v>135</v>
      </c>
      <c r="G33" s="18" t="s">
        <v>99</v>
      </c>
      <c r="H33" s="19" t="s">
        <v>103</v>
      </c>
      <c r="I33" s="19" t="s">
        <v>119</v>
      </c>
      <c r="J33" s="19" t="s">
        <v>101</v>
      </c>
      <c r="K33" s="20"/>
      <c r="L33" s="2">
        <v>1</v>
      </c>
    </row>
    <row r="34" spans="2:12" ht="15" customHeight="1" x14ac:dyDescent="0.25">
      <c r="B34" s="31" t="s">
        <v>139</v>
      </c>
      <c r="C34" s="14" t="s">
        <v>6</v>
      </c>
      <c r="D34" s="14" t="s">
        <v>0</v>
      </c>
      <c r="E34" s="14" t="s">
        <v>94</v>
      </c>
      <c r="F34" s="14" t="s">
        <v>95</v>
      </c>
      <c r="G34" s="14" t="s">
        <v>99</v>
      </c>
      <c r="H34" s="15" t="s">
        <v>119</v>
      </c>
      <c r="I34" s="15" t="s">
        <v>90</v>
      </c>
      <c r="J34" s="15" t="s">
        <v>91</v>
      </c>
      <c r="K34" s="16"/>
      <c r="L34" s="2">
        <v>1</v>
      </c>
    </row>
    <row r="35" spans="2:12" ht="15" customHeight="1" x14ac:dyDescent="0.25">
      <c r="B35" s="31" t="s">
        <v>140</v>
      </c>
      <c r="C35" s="14" t="s">
        <v>6</v>
      </c>
      <c r="D35" s="14" t="s">
        <v>0</v>
      </c>
      <c r="E35" s="14" t="s">
        <v>94</v>
      </c>
      <c r="F35" s="14" t="s">
        <v>95</v>
      </c>
      <c r="G35" s="14" t="s">
        <v>99</v>
      </c>
      <c r="H35" s="15" t="s">
        <v>90</v>
      </c>
      <c r="I35" s="15" t="s">
        <v>90</v>
      </c>
      <c r="J35" s="15" t="s">
        <v>91</v>
      </c>
      <c r="K35" s="16"/>
      <c r="L35" s="2">
        <v>1</v>
      </c>
    </row>
    <row r="36" spans="2:12" ht="15" customHeight="1" x14ac:dyDescent="0.25">
      <c r="B36" s="27" t="s">
        <v>141</v>
      </c>
      <c r="C36" s="24" t="s">
        <v>6</v>
      </c>
      <c r="D36" s="25" t="s">
        <v>20</v>
      </c>
      <c r="E36" s="25" t="s">
        <v>87</v>
      </c>
      <c r="F36" s="25" t="s">
        <v>88</v>
      </c>
      <c r="G36" s="24" t="s">
        <v>89</v>
      </c>
      <c r="H36" s="25" t="s">
        <v>90</v>
      </c>
      <c r="I36" s="25" t="s">
        <v>90</v>
      </c>
      <c r="J36" s="25" t="s">
        <v>91</v>
      </c>
      <c r="K36" s="26"/>
      <c r="L36" s="2">
        <v>1</v>
      </c>
    </row>
    <row r="37" spans="2:12" ht="15" customHeight="1" x14ac:dyDescent="0.25">
      <c r="B37" s="27" t="s">
        <v>142</v>
      </c>
      <c r="C37" s="24" t="s">
        <v>3</v>
      </c>
      <c r="D37" s="25" t="s">
        <v>20</v>
      </c>
      <c r="E37" s="25" t="s">
        <v>87</v>
      </c>
      <c r="F37" s="25" t="s">
        <v>135</v>
      </c>
      <c r="G37" s="24" t="s">
        <v>89</v>
      </c>
      <c r="H37" s="25" t="s">
        <v>90</v>
      </c>
      <c r="I37" s="25" t="s">
        <v>90</v>
      </c>
      <c r="J37" s="25" t="s">
        <v>91</v>
      </c>
      <c r="K37" s="26"/>
      <c r="L37" s="2">
        <v>1</v>
      </c>
    </row>
    <row r="38" spans="2:12" ht="15" customHeight="1" x14ac:dyDescent="0.25">
      <c r="B38" s="27" t="s">
        <v>143</v>
      </c>
      <c r="C38" s="24" t="s">
        <v>3</v>
      </c>
      <c r="D38" s="25" t="s">
        <v>20</v>
      </c>
      <c r="E38" s="25" t="s">
        <v>87</v>
      </c>
      <c r="F38" s="25" t="s">
        <v>135</v>
      </c>
      <c r="G38" s="24" t="s">
        <v>89</v>
      </c>
      <c r="H38" s="25" t="s">
        <v>90</v>
      </c>
      <c r="I38" s="25" t="s">
        <v>90</v>
      </c>
      <c r="J38" s="25" t="s">
        <v>91</v>
      </c>
      <c r="K38" s="26"/>
      <c r="L38" s="2">
        <v>1</v>
      </c>
    </row>
    <row r="39" spans="2:12" ht="15" customHeight="1" x14ac:dyDescent="0.25">
      <c r="B39" s="27" t="s">
        <v>144</v>
      </c>
      <c r="C39" s="24" t="s">
        <v>3</v>
      </c>
      <c r="D39" s="25" t="s">
        <v>20</v>
      </c>
      <c r="E39" s="25" t="s">
        <v>87</v>
      </c>
      <c r="F39" s="25" t="s">
        <v>135</v>
      </c>
      <c r="G39" s="24" t="s">
        <v>89</v>
      </c>
      <c r="H39" s="25" t="s">
        <v>90</v>
      </c>
      <c r="I39" s="25" t="s">
        <v>90</v>
      </c>
      <c r="J39" s="25" t="s">
        <v>91</v>
      </c>
      <c r="K39" s="26"/>
      <c r="L39" s="2">
        <v>1</v>
      </c>
    </row>
    <row r="40" spans="2:12" ht="15" customHeight="1" x14ac:dyDescent="0.25">
      <c r="B40" s="27" t="s">
        <v>145</v>
      </c>
      <c r="C40" s="24" t="s">
        <v>6</v>
      </c>
      <c r="D40" s="25" t="s">
        <v>20</v>
      </c>
      <c r="E40" s="25" t="s">
        <v>87</v>
      </c>
      <c r="F40" s="25" t="s">
        <v>135</v>
      </c>
      <c r="G40" s="24" t="s">
        <v>89</v>
      </c>
      <c r="H40" s="25" t="s">
        <v>90</v>
      </c>
      <c r="I40" s="25" t="s">
        <v>90</v>
      </c>
      <c r="J40" s="25" t="s">
        <v>91</v>
      </c>
      <c r="K40" s="26"/>
      <c r="L40" s="2">
        <v>1</v>
      </c>
    </row>
    <row r="41" spans="2:12" ht="15" customHeight="1" x14ac:dyDescent="0.25">
      <c r="B41" s="31" t="s">
        <v>146</v>
      </c>
      <c r="C41" s="14" t="s">
        <v>1</v>
      </c>
      <c r="D41" s="14" t="s">
        <v>0</v>
      </c>
      <c r="E41" s="14" t="s">
        <v>94</v>
      </c>
      <c r="F41" s="14" t="s">
        <v>95</v>
      </c>
      <c r="G41" s="14" t="s">
        <v>99</v>
      </c>
      <c r="H41" s="15" t="s">
        <v>90</v>
      </c>
      <c r="I41" s="15" t="s">
        <v>90</v>
      </c>
      <c r="J41" s="15" t="s">
        <v>101</v>
      </c>
      <c r="K41" s="16"/>
      <c r="L41" s="2">
        <v>1</v>
      </c>
    </row>
    <row r="42" spans="2:12" ht="15" customHeight="1" x14ac:dyDescent="0.25">
      <c r="B42" s="31" t="s">
        <v>147</v>
      </c>
      <c r="C42" s="14" t="s">
        <v>1</v>
      </c>
      <c r="D42" s="14" t="s">
        <v>0</v>
      </c>
      <c r="E42" s="14" t="s">
        <v>94</v>
      </c>
      <c r="F42" s="14" t="s">
        <v>108</v>
      </c>
      <c r="G42" s="14" t="s">
        <v>99</v>
      </c>
      <c r="H42" s="15" t="s">
        <v>90</v>
      </c>
      <c r="I42" s="15" t="s">
        <v>119</v>
      </c>
      <c r="J42" s="15" t="s">
        <v>104</v>
      </c>
      <c r="K42" s="16"/>
      <c r="L42" s="2">
        <v>1</v>
      </c>
    </row>
    <row r="43" spans="2:12" ht="15" customHeight="1" x14ac:dyDescent="0.25">
      <c r="B43" s="27" t="s">
        <v>148</v>
      </c>
      <c r="C43" s="24" t="s">
        <v>6</v>
      </c>
      <c r="D43" s="25" t="s">
        <v>20</v>
      </c>
      <c r="E43" s="25" t="s">
        <v>87</v>
      </c>
      <c r="F43" s="25" t="s">
        <v>135</v>
      </c>
      <c r="G43" s="24" t="s">
        <v>89</v>
      </c>
      <c r="H43" s="25" t="s">
        <v>90</v>
      </c>
      <c r="I43" s="25" t="s">
        <v>90</v>
      </c>
      <c r="J43" s="25" t="s">
        <v>91</v>
      </c>
      <c r="K43" s="26"/>
      <c r="L43" s="2">
        <v>1</v>
      </c>
    </row>
    <row r="44" spans="2:12" ht="15" customHeight="1" x14ac:dyDescent="0.25">
      <c r="B44" s="27" t="s">
        <v>149</v>
      </c>
      <c r="C44" s="24" t="s">
        <v>6</v>
      </c>
      <c r="D44" s="25" t="s">
        <v>20</v>
      </c>
      <c r="E44" s="25" t="s">
        <v>87</v>
      </c>
      <c r="F44" s="25" t="s">
        <v>135</v>
      </c>
      <c r="G44" s="24" t="s">
        <v>89</v>
      </c>
      <c r="H44" s="25" t="s">
        <v>90</v>
      </c>
      <c r="I44" s="25" t="s">
        <v>90</v>
      </c>
      <c r="J44" s="25" t="s">
        <v>91</v>
      </c>
      <c r="K44" s="26"/>
      <c r="L44" s="2">
        <v>1</v>
      </c>
    </row>
    <row r="45" spans="2:12" ht="15" customHeight="1" x14ac:dyDescent="0.25">
      <c r="B45" s="27" t="s">
        <v>150</v>
      </c>
      <c r="C45" s="24" t="s">
        <v>6</v>
      </c>
      <c r="D45" s="25" t="s">
        <v>20</v>
      </c>
      <c r="E45" s="25" t="s">
        <v>87</v>
      </c>
      <c r="F45" s="25" t="s">
        <v>135</v>
      </c>
      <c r="G45" s="24" t="s">
        <v>89</v>
      </c>
      <c r="H45" s="25" t="s">
        <v>90</v>
      </c>
      <c r="I45" s="25" t="s">
        <v>90</v>
      </c>
      <c r="J45" s="25" t="s">
        <v>91</v>
      </c>
      <c r="K45" s="26"/>
      <c r="L45" s="2">
        <v>1</v>
      </c>
    </row>
    <row r="46" spans="2:12" ht="15" customHeight="1" x14ac:dyDescent="0.25">
      <c r="B46" s="27" t="s">
        <v>151</v>
      </c>
      <c r="C46" s="24" t="s">
        <v>6</v>
      </c>
      <c r="D46" s="25" t="s">
        <v>20</v>
      </c>
      <c r="E46" s="25" t="s">
        <v>87</v>
      </c>
      <c r="F46" s="25" t="s">
        <v>135</v>
      </c>
      <c r="G46" s="24" t="s">
        <v>89</v>
      </c>
      <c r="H46" s="25" t="s">
        <v>90</v>
      </c>
      <c r="I46" s="25" t="s">
        <v>90</v>
      </c>
      <c r="J46" s="25" t="s">
        <v>91</v>
      </c>
      <c r="K46" s="26"/>
      <c r="L46" s="2">
        <v>1</v>
      </c>
    </row>
    <row r="47" spans="2:12" ht="15" customHeight="1" x14ac:dyDescent="0.25">
      <c r="B47" s="27" t="s">
        <v>152</v>
      </c>
      <c r="C47" s="24" t="s">
        <v>6</v>
      </c>
      <c r="D47" s="25" t="s">
        <v>0</v>
      </c>
      <c r="E47" s="25" t="s">
        <v>87</v>
      </c>
      <c r="F47" s="25" t="s">
        <v>88</v>
      </c>
      <c r="G47" s="24" t="s">
        <v>89</v>
      </c>
      <c r="H47" s="25" t="s">
        <v>119</v>
      </c>
      <c r="I47" s="25" t="s">
        <v>90</v>
      </c>
      <c r="J47" s="25" t="s">
        <v>91</v>
      </c>
      <c r="K47" s="26"/>
      <c r="L47" s="2">
        <v>1</v>
      </c>
    </row>
    <row r="48" spans="2:12" ht="15" customHeight="1" x14ac:dyDescent="0.25">
      <c r="B48" s="31" t="s">
        <v>153</v>
      </c>
      <c r="C48" s="14" t="s">
        <v>6</v>
      </c>
      <c r="D48" s="14" t="s">
        <v>0</v>
      </c>
      <c r="E48" s="14" t="s">
        <v>94</v>
      </c>
      <c r="F48" s="14" t="s">
        <v>108</v>
      </c>
      <c r="G48" s="14" t="s">
        <v>99</v>
      </c>
      <c r="H48" s="15" t="s">
        <v>114</v>
      </c>
      <c r="I48" s="15" t="s">
        <v>90</v>
      </c>
      <c r="J48" s="15" t="s">
        <v>104</v>
      </c>
      <c r="K48" s="16"/>
      <c r="L48" s="2">
        <v>1</v>
      </c>
    </row>
    <row r="49" spans="2:12" ht="15" customHeight="1" x14ac:dyDescent="0.25">
      <c r="B49" s="27" t="s">
        <v>154</v>
      </c>
      <c r="C49" s="24" t="s">
        <v>6</v>
      </c>
      <c r="D49" s="25" t="s">
        <v>0</v>
      </c>
      <c r="E49" s="25" t="s">
        <v>87</v>
      </c>
      <c r="F49" s="25" t="s">
        <v>155</v>
      </c>
      <c r="G49" s="24" t="s">
        <v>89</v>
      </c>
      <c r="H49" s="25" t="s">
        <v>119</v>
      </c>
      <c r="I49" s="25" t="s">
        <v>90</v>
      </c>
      <c r="J49" s="25" t="s">
        <v>91</v>
      </c>
      <c r="K49" s="26"/>
      <c r="L49" s="2">
        <v>1</v>
      </c>
    </row>
    <row r="50" spans="2:12" ht="15" customHeight="1" x14ac:dyDescent="0.25">
      <c r="B50" s="27" t="s">
        <v>156</v>
      </c>
      <c r="C50" s="24" t="s">
        <v>6</v>
      </c>
      <c r="D50" s="25" t="s">
        <v>0</v>
      </c>
      <c r="E50" s="25" t="s">
        <v>87</v>
      </c>
      <c r="F50" s="25" t="s">
        <v>155</v>
      </c>
      <c r="G50" s="24" t="s">
        <v>89</v>
      </c>
      <c r="H50" s="25" t="s">
        <v>119</v>
      </c>
      <c r="I50" s="25" t="s">
        <v>90</v>
      </c>
      <c r="J50" s="25" t="s">
        <v>91</v>
      </c>
      <c r="K50" s="26"/>
      <c r="L50" s="2">
        <v>1</v>
      </c>
    </row>
    <row r="51" spans="2:12" ht="15" customHeight="1" x14ac:dyDescent="0.25">
      <c r="B51" s="30" t="s">
        <v>157</v>
      </c>
      <c r="C51" s="14" t="s">
        <v>3</v>
      </c>
      <c r="D51" s="14" t="s">
        <v>0</v>
      </c>
      <c r="E51" s="14" t="s">
        <v>94</v>
      </c>
      <c r="F51" s="14" t="s">
        <v>108</v>
      </c>
      <c r="G51" s="14" t="s">
        <v>99</v>
      </c>
      <c r="H51" s="15" t="s">
        <v>90</v>
      </c>
      <c r="I51" s="15" t="s">
        <v>119</v>
      </c>
      <c r="J51" s="15" t="s">
        <v>101</v>
      </c>
      <c r="K51" s="16" t="s">
        <v>158</v>
      </c>
      <c r="L51" s="2">
        <v>1</v>
      </c>
    </row>
    <row r="52" spans="2:12" ht="15" customHeight="1" x14ac:dyDescent="0.25">
      <c r="B52" s="31" t="s">
        <v>159</v>
      </c>
      <c r="C52" s="14" t="s">
        <v>3</v>
      </c>
      <c r="D52" s="14" t="s">
        <v>0</v>
      </c>
      <c r="E52" s="14" t="s">
        <v>94</v>
      </c>
      <c r="F52" s="14" t="s">
        <v>108</v>
      </c>
      <c r="G52" s="14" t="s">
        <v>99</v>
      </c>
      <c r="H52" s="15" t="s">
        <v>90</v>
      </c>
      <c r="I52" s="15" t="s">
        <v>119</v>
      </c>
      <c r="J52" s="15" t="s">
        <v>101</v>
      </c>
      <c r="K52" s="16" t="s">
        <v>160</v>
      </c>
      <c r="L52" s="2">
        <v>1</v>
      </c>
    </row>
    <row r="53" spans="2:12" ht="15" customHeight="1" x14ac:dyDescent="0.25">
      <c r="B53" s="31" t="s">
        <v>161</v>
      </c>
      <c r="C53" s="14" t="s">
        <v>3</v>
      </c>
      <c r="D53" s="14" t="s">
        <v>0</v>
      </c>
      <c r="E53" s="14" t="s">
        <v>94</v>
      </c>
      <c r="F53" s="14" t="s">
        <v>95</v>
      </c>
      <c r="G53" s="14" t="s">
        <v>99</v>
      </c>
      <c r="H53" s="15" t="s">
        <v>90</v>
      </c>
      <c r="I53" s="15" t="s">
        <v>119</v>
      </c>
      <c r="J53" s="15" t="s">
        <v>101</v>
      </c>
      <c r="K53" s="16" t="s">
        <v>158</v>
      </c>
      <c r="L53" s="2">
        <v>1</v>
      </c>
    </row>
    <row r="54" spans="2:12" ht="15" customHeight="1" x14ac:dyDescent="0.25">
      <c r="B54" s="31" t="s">
        <v>162</v>
      </c>
      <c r="C54" s="14" t="s">
        <v>3</v>
      </c>
      <c r="D54" s="14" t="s">
        <v>0</v>
      </c>
      <c r="E54" s="14" t="s">
        <v>94</v>
      </c>
      <c r="F54" s="14" t="s">
        <v>95</v>
      </c>
      <c r="G54" s="14" t="s">
        <v>99</v>
      </c>
      <c r="H54" s="15" t="s">
        <v>90</v>
      </c>
      <c r="I54" s="15" t="s">
        <v>119</v>
      </c>
      <c r="J54" s="15" t="s">
        <v>101</v>
      </c>
      <c r="K54" s="16" t="s">
        <v>160</v>
      </c>
      <c r="L54" s="2">
        <v>1</v>
      </c>
    </row>
    <row r="55" spans="2:12" ht="15" customHeight="1" x14ac:dyDescent="0.25">
      <c r="K55"/>
    </row>
    <row r="56" spans="2:12" ht="15" customHeight="1" x14ac:dyDescent="0.25">
      <c r="K56"/>
      <c r="L56" s="2">
        <f>SUM(L2:L55)</f>
        <v>53</v>
      </c>
    </row>
    <row r="57" spans="2:12" ht="15" customHeight="1" x14ac:dyDescent="0.25">
      <c r="K57"/>
    </row>
    <row r="58" spans="2:12" ht="15" customHeight="1" x14ac:dyDescent="0.25">
      <c r="K58"/>
    </row>
    <row r="59" spans="2:12" ht="15" customHeight="1" x14ac:dyDescent="0.25">
      <c r="K59"/>
    </row>
    <row r="60" spans="2:12" ht="15" customHeight="1" x14ac:dyDescent="0.25">
      <c r="K60"/>
    </row>
    <row r="61" spans="2:12" ht="15" customHeight="1" x14ac:dyDescent="0.25">
      <c r="K61"/>
    </row>
    <row r="62" spans="2:12" ht="15" customHeight="1" x14ac:dyDescent="0.25">
      <c r="K62"/>
    </row>
    <row r="63" spans="2:12" ht="15" customHeight="1" x14ac:dyDescent="0.25">
      <c r="K63"/>
    </row>
    <row r="64" spans="2:12" ht="15" customHeight="1" x14ac:dyDescent="0.25">
      <c r="K64"/>
    </row>
    <row r="65" spans="11:11" ht="15" customHeight="1" x14ac:dyDescent="0.25">
      <c r="K65"/>
    </row>
    <row r="66" spans="11:11" ht="15" customHeight="1" x14ac:dyDescent="0.25">
      <c r="K66"/>
    </row>
    <row r="67" spans="11:11" ht="15" customHeight="1" x14ac:dyDescent="0.25">
      <c r="K67"/>
    </row>
    <row r="68" spans="11:11" ht="15" customHeight="1" x14ac:dyDescent="0.25">
      <c r="K68"/>
    </row>
    <row r="69" spans="11:11" ht="15" customHeight="1" x14ac:dyDescent="0.25">
      <c r="K69"/>
    </row>
    <row r="70" spans="11:11" ht="15" customHeight="1" x14ac:dyDescent="0.25">
      <c r="K70"/>
    </row>
    <row r="71" spans="11:11" ht="15" customHeight="1" x14ac:dyDescent="0.25">
      <c r="K71"/>
    </row>
    <row r="72" spans="11:11" ht="15" customHeight="1" x14ac:dyDescent="0.25">
      <c r="K72"/>
    </row>
    <row r="73" spans="11:11" ht="15" customHeight="1" x14ac:dyDescent="0.25">
      <c r="K73"/>
    </row>
  </sheetData>
  <sortState xmlns:xlrd2="http://schemas.microsoft.com/office/spreadsheetml/2017/richdata2" ref="B2:K73">
    <sortCondition ref="B2:B73"/>
  </sortState>
  <pageMargins left="0.7" right="0.7" top="0.75" bottom="0.75" header="0.3" footer="0.3"/>
  <pageSetup paperSize="9" orientation="portrait" verticalDpi="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10</vt:i4>
      </vt:variant>
    </vt:vector>
  </HeadingPairs>
  <TitlesOfParts>
    <vt:vector size="10" baseType="lpstr">
      <vt:lpstr>Directional</vt:lpstr>
      <vt:lpstr>Non-Directional</vt:lpstr>
      <vt:lpstr>Debit</vt:lpstr>
      <vt:lpstr>Credit</vt:lpstr>
      <vt:lpstr>Debit_Credit</vt:lpstr>
      <vt:lpstr>Directional Debit</vt:lpstr>
      <vt:lpstr>Directional Credit</vt:lpstr>
      <vt:lpstr>Non Directional Debit</vt:lpstr>
      <vt:lpstr>Non Directional Credit</vt:lpstr>
      <vt:lpstr>ALL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Anton Kreil</dc:creator>
  <cp:keywords/>
  <dc:description/>
  <cp:lastModifiedBy>Pedro Alves</cp:lastModifiedBy>
  <cp:revision/>
  <dcterms:created xsi:type="dcterms:W3CDTF">2018-01-09T08:37:04Z</dcterms:created>
  <dcterms:modified xsi:type="dcterms:W3CDTF">2019-08-15T11:05:10Z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71e606c6-28a1-4a0e-9665-453e22614368</vt:lpwstr>
  </property>
</Properties>
</file>